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75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'Sheet1'!$A$12:$G$296</definedName>
  </definedNames>
  <calcPr fullCalcOnLoad="1"/>
</workbook>
</file>

<file path=xl/sharedStrings.xml><?xml version="1.0" encoding="utf-8"?>
<sst xmlns="http://schemas.openxmlformats.org/spreadsheetml/2006/main" count="1063" uniqueCount="712">
  <si>
    <t>Telegraph - 7'' - brass</t>
  </si>
  <si>
    <t>Spare bulb for Telegraph - 7'' - brass - 240 Volt - 10 Watt - E12</t>
  </si>
  <si>
    <t>Spare bulb for 7'' telegraph - 12 Volt - 6 Watt - E12</t>
  </si>
  <si>
    <t>Spare bulb for 7'' telegraph - 24 Volt - 6 Watt - E12</t>
  </si>
  <si>
    <t>Lamp Glass - for Passenger/Ship Lamps - E.S.Sørensen</t>
  </si>
  <si>
    <t>Lamp Glass - frosted - for Passenger/Ship Lamps</t>
  </si>
  <si>
    <t>Globe with top ring 135mm - Ship Motif - for Captain´s Cabin/Pilot´s/Classic Yacht Lamps</t>
  </si>
  <si>
    <t>Vesta Shade White - for Engineer´s/Old Danish Table/Gilleleje Lamps</t>
  </si>
  <si>
    <t>Lamp Glass - for Ship's Lamp II - ø34x140mm - E.S.Sørensen</t>
  </si>
  <si>
    <t>Smoke Bell - clip on - for all models - ø44 mm</t>
  </si>
  <si>
    <t>Smoke bell "Maria" brass - Ø62mm</t>
  </si>
  <si>
    <t>Smoke bell "Maria" stainless steel ø62mm</t>
  </si>
  <si>
    <t>Circular Burner 8 - nickel plated - for Ellipse Table Lamp 501212 and 601212</t>
  </si>
  <si>
    <t>Circular Burner 10 - for Engineer´s/Old Danish Table/Gilleleje Lamps</t>
  </si>
  <si>
    <t>Wick ø2 mm x 0,5 m packed in Pinpack</t>
  </si>
  <si>
    <t>Wick ø3 mm x 0,5 m packed in Pinpack</t>
  </si>
  <si>
    <t>Wick ø3,5 mm x 0,5 m packed in Pinpack</t>
  </si>
  <si>
    <t>Wick ø4 mm x 0,5 m in inpack</t>
  </si>
  <si>
    <t>Wick ø5 mm x 0,5 m packed in Pinpack</t>
  </si>
  <si>
    <t>Wick - ø6 mm x 0,5 m in Pinpack</t>
  </si>
  <si>
    <t>Wick - ø8 mm x 0,5 m in Pinpack</t>
  </si>
  <si>
    <t>Wick - ø10 mm x 0,5 m in Pinpack</t>
  </si>
  <si>
    <t>Wick - ø12 mm x 0,5 m in Pinpack</t>
  </si>
  <si>
    <t>Flat-burner wick - 6,5mm x 0,5m - Pinpack</t>
  </si>
  <si>
    <t>Flat-burner wick - 9,5mm x 0,5m - Pinpack</t>
  </si>
  <si>
    <t>Flat-burner wick - 12,5mm x 0,5m - Pinpack</t>
  </si>
  <si>
    <t>Flat-burner-wick - 15mm x 0,5m - Pinpack</t>
  </si>
  <si>
    <t>Flat-burner-wick - 17,5 mm x 0,5m - Pinpack</t>
  </si>
  <si>
    <t>Flat-burner wick - 20mm x 0,5m - Pinpack</t>
  </si>
  <si>
    <t>Flat-burner wick - 23mm x 0,5m - Pinpack</t>
  </si>
  <si>
    <t>Flat-burner wick - 25mm x 0,5m - Pinpack</t>
  </si>
  <si>
    <t>Wick 6 - width 33 mm x 230 mm - 2 pcs packing</t>
  </si>
  <si>
    <t>Wick 8''' - width 42 mm x 230 mm - 2 pcs packing</t>
  </si>
  <si>
    <t>Wick 10 - width 48 mm x 230 mm - 2 pcs packing</t>
  </si>
  <si>
    <t>Wick 14/15''' - width 65 mm x 230 mm - 2 pcs packing</t>
  </si>
  <si>
    <t>Wick 20 - width 70 mm x 230 mm - 2 pcs packing</t>
  </si>
  <si>
    <t>Wick - width 70mmx230mm - 2 pcs packing</t>
  </si>
  <si>
    <t>Wick 20 Ideal - width 90mmx230mm - 2 pcs packing</t>
  </si>
  <si>
    <t>Chain-link - extension - for Pendulus - opening 2.5 mm</t>
  </si>
  <si>
    <t>Glassbulp incl. glass-cairn &amp; 5mm round wick</t>
  </si>
  <si>
    <t>Vesta shade - ø 13cm - green</t>
  </si>
  <si>
    <t>Vesta shade - ø19cm - green</t>
  </si>
  <si>
    <t>Vesta shade - 23,5cm - Green</t>
  </si>
  <si>
    <t>Wick ø4 mm x 10m</t>
  </si>
  <si>
    <t>Wick ø6 mm x 10m</t>
  </si>
  <si>
    <t>Torch wick ø8mm x 10m</t>
  </si>
  <si>
    <t>Wick ø10 mm x 10m</t>
  </si>
  <si>
    <t>Wick ø12 mm x 10m</t>
  </si>
  <si>
    <t>Chimney - tulip shaped - ø31x68mm - for DHR 4'' lanterns</t>
  </si>
  <si>
    <t>Lamp chimney ø52 x 140 mm</t>
  </si>
  <si>
    <t>Vesta shade - ø10cm - white</t>
  </si>
  <si>
    <t>Vesta shade - ø12,5cm - white</t>
  </si>
  <si>
    <t>Vesta shade - ø15cm - white</t>
  </si>
  <si>
    <t>Vesta shade -  ø154mm - white</t>
  </si>
  <si>
    <t>Vesta shade - ø17cm - white</t>
  </si>
  <si>
    <t>Vesta shade triplex opal ø19cm</t>
  </si>
  <si>
    <t>Vesta shade triplex opal - ø23,4cm</t>
  </si>
  <si>
    <t>Vesta shade triplex opal - ø24,4cm</t>
  </si>
  <si>
    <t>Vesta shade triplex opal - ø28cm</t>
  </si>
  <si>
    <t>Globe - Dagmar - ø64xø120mm</t>
  </si>
  <si>
    <t>Globe ø135/ø65 x 124mm - "flower" motif</t>
  </si>
  <si>
    <t>Globe ø155/ø69 x 150mm - "flower" motif</t>
  </si>
  <si>
    <t>Globe - Dagmar - ø84x185mm</t>
  </si>
  <si>
    <t>Globe -  ø65x135mm- clear glass (ship motif)</t>
  </si>
  <si>
    <t>Kugleglas - mat - m/skib - ø135x65mm</t>
  </si>
  <si>
    <t>Flat burner wick - 6,5mm x 10m rolls</t>
  </si>
  <si>
    <t>Flat burner wick 3''' - 9,5mm x 10m rolls</t>
  </si>
  <si>
    <t>Flat burner wick 5''' - roll of 12,5mm x 10m - for 0028, 0029, 0030 and 0036</t>
  </si>
  <si>
    <t>Flat burner wick 7''' - roll of 15mm x 10m</t>
  </si>
  <si>
    <t>Flat burner wick - 17,5mm - roll of 10 meters</t>
  </si>
  <si>
    <t>Flat burner wick 10''' - roll of 20mm x 10 m</t>
  </si>
  <si>
    <t>Flat burner wick 10''' - roll of 23mm x 10m</t>
  </si>
  <si>
    <t>Flat burner wick 10''' -  roll of 25mm x 10m</t>
  </si>
  <si>
    <t>Round wick  ø2mm x 10m</t>
  </si>
  <si>
    <t>Round wick  ø2,5mm x 10m</t>
  </si>
  <si>
    <t>Round wick  ø3mm x 10m</t>
  </si>
  <si>
    <t>Round wick  ø5mmx10m</t>
  </si>
  <si>
    <t>Ships bell - 4'' - brass - ø100mm</t>
  </si>
  <si>
    <t>Ships bell - 4'' - bronze - ø100mm</t>
  </si>
  <si>
    <t>Lanyard with thimble  - 120 mm</t>
  </si>
  <si>
    <t>Lanyard with thimble  - 170 mm -  3a natural coloured poly henf</t>
  </si>
  <si>
    <t>Full size brass gimbals for Miners Lamp</t>
  </si>
  <si>
    <t>Miner's lamp in giftbox - the original - made in Wales</t>
  </si>
  <si>
    <t>Net for original Miners lamp - 1892, 1893 og 1894</t>
  </si>
  <si>
    <t>Rubber/Cork ring for miners lamp 1892, 1893, 1894</t>
  </si>
  <si>
    <t>Spare glass for Miner's lamp</t>
  </si>
  <si>
    <t>Burner for miner's lamp</t>
  </si>
  <si>
    <t>Rubber/Kork tightening washer for burner in miner's lamp  1892, 1893, 1894</t>
  </si>
  <si>
    <t>Miners lamp - brass/stainless steel bonnet incl. gift box</t>
  </si>
  <si>
    <t>Miners lamp - brass/copper bonnet incl. gift box</t>
  </si>
  <si>
    <t>Spare glass for miner´s lamp - (medium size - 170mm)</t>
  </si>
  <si>
    <t>Cork tightening washer for miner's lamp - 170mm</t>
  </si>
  <si>
    <t>Medium brass miner´s lamp - 170mm</t>
  </si>
  <si>
    <t>Miner´s lamp - half nickle effect &amp; Half brass - medium - 170mm</t>
  </si>
  <si>
    <t>Miner´s lamp - all nickle effect (aluminium)  - Medium size - 170mm</t>
  </si>
  <si>
    <t>Spare glass for miner´s lamp - (large size - 220mm)</t>
  </si>
  <si>
    <t>Cork tightening washer for miner's lamp - 220mm</t>
  </si>
  <si>
    <t>Miner´s lamp - brass - 220mm  - Large</t>
  </si>
  <si>
    <t>Miner´s lamp - Nickle effect (aluminium) - 220mm  - Large</t>
  </si>
  <si>
    <t>Miner´s lamp - black &amp; brass- 220mm  - Large</t>
  </si>
  <si>
    <t>=3182. Shackle small - ø3mm pinn - brass</t>
  </si>
  <si>
    <t>=3183. Shackle straight version - ø4,76mm - 3/16'' - opening 8-10mm</t>
  </si>
  <si>
    <t>Chimney 6''' - ø34 x 130 mm - borosilicate glass - luxus!</t>
  </si>
  <si>
    <t>Chimney 6''' ø34 x 170 mm - borosilicate glass</t>
  </si>
  <si>
    <t>Chimney 6''' - ø34x210 mm - borosilicate glass - luxus!</t>
  </si>
  <si>
    <t>Chimney 8''' - ø36 x 170mm - borosilicate glass - luxus</t>
  </si>
  <si>
    <t>Chimney 8''' - ø36 x 230mm - borosilicate glass - luxus</t>
  </si>
  <si>
    <t>Chimney 10''' - ø40 x 130mm - borosilicate glass</t>
  </si>
  <si>
    <t>Chimney 10''' - ø40 x 180mm - borosilicate glass - luxus</t>
  </si>
  <si>
    <t>Chimney 10''' - ø40 x 260mm - borosilicate glass  - luxus</t>
  </si>
  <si>
    <t>Chimney 14''' - ø53 x 170mm - borosilicate glass - luxus</t>
  </si>
  <si>
    <t>Chimney 14''' - ø53 x 210mm - borosilicate glass - luxus</t>
  </si>
  <si>
    <t>Chimney 14''' - ø53 x 260mm - borosilicate glass - luxus</t>
  </si>
  <si>
    <t>Chimney 15''' - ø53 x 210mm - borosilicate glass - luxus</t>
  </si>
  <si>
    <t>Chimney  15''' - ø53 x 260mm - borosilicate glass - luxus</t>
  </si>
  <si>
    <t>Chimney 20''' - ø65 x 210mm - borosilicate glass - luxus</t>
  </si>
  <si>
    <t>Chimney Wizard 20''' - ø63x267mm - not borosilicate glass</t>
  </si>
  <si>
    <t>Chimney 20''' - ø65 x 280mm - borosilicate glass - luxus</t>
  </si>
  <si>
    <t>Chimney 30''' - ø79x320mm - borosilicate glass - luxus</t>
  </si>
  <si>
    <t>Chimney (tulip) 6''' - ø34x170mm - borosilicate glass - melted openings - luxus!</t>
  </si>
  <si>
    <t>Chimney - tulip - 14''' - ø51,5x165mm</t>
  </si>
  <si>
    <t>Duplex chimney - ø66x266mm</t>
  </si>
  <si>
    <t>Chimney - Perlotus - ø74x2100mm</t>
  </si>
  <si>
    <t>Hotel desk bell - polished brass</t>
  </si>
  <si>
    <t>Hand bell - chased handle - polished brass - Danish</t>
  </si>
  <si>
    <t>Hand bell - long  handle - height 225mm - polished brass - Danish</t>
  </si>
  <si>
    <t>Divider w/box - 8''/20cm -  Brass w/Stainless steel legs</t>
  </si>
  <si>
    <t>Single hand divider w box - 7''/18cm</t>
  </si>
  <si>
    <t>Tic Tac Toe wooden game</t>
  </si>
  <si>
    <t>Domino box 8''</t>
  </si>
  <si>
    <t>Double card with 6 pcs dice and including 2 set of cards.</t>
  </si>
  <si>
    <t>Goblet w/anchor</t>
  </si>
  <si>
    <t>Game Backgammon 15 x 20 cm</t>
  </si>
  <si>
    <t>Ashtray set 5, 6, 7cm</t>
  </si>
  <si>
    <t>Dices 6 pcs.  w. shaker</t>
  </si>
  <si>
    <t>Card box single - incl. 1 set of cards</t>
  </si>
  <si>
    <t>Card box double - Iincl. 2 set of cards</t>
  </si>
  <si>
    <t>=3320. Salt &amp; pebber set - lighthouses - brass</t>
  </si>
  <si>
    <t>Compass with Gimbal in box</t>
  </si>
  <si>
    <t>Open compass with box - 2''</t>
  </si>
  <si>
    <t>Open compass with box - 3''</t>
  </si>
  <si>
    <t>Folding chess magnetic - 20x20cm</t>
  </si>
  <si>
    <t>Mancala folding</t>
  </si>
  <si>
    <t>Brass cup - small -  app. 3 centi-liters</t>
  </si>
  <si>
    <t>Wooden box w. 6 pcs small brass cup.  app. 3 centi-liters</t>
  </si>
  <si>
    <t>Small brass cup. 3 cl in wooden box - made in India</t>
  </si>
  <si>
    <t>Diver helmet 6''</t>
  </si>
  <si>
    <t>Telescope in wooden box - 180mm - leather handle - 10x - (IND)</t>
  </si>
  <si>
    <t>Telescope w/ box - 14''/350mm - leather handle - 15x (IND)</t>
  </si>
  <si>
    <t>Telescope  in wooden box - 18'' folding - 15x</t>
  </si>
  <si>
    <t>Teleskop - messing på shesham trefod -  længde 99cm - højde 2 meter - forstørrelse 25x</t>
  </si>
  <si>
    <t>Teleskop - FORNIKLET - på sort shesham trefod -  længde 99cm - højde 2 meter - forstørrelse 25x</t>
  </si>
  <si>
    <t>Ships bell w. nautical rope - 3'' - ø75mm</t>
  </si>
  <si>
    <t>Ships bell w. nautical rope - 4'' - ø100mm</t>
  </si>
  <si>
    <t>Ships bell w. nautical rope - 5''- ø130mm</t>
  </si>
  <si>
    <t>Ships bell w. nautical rope - 6''- ø153mm</t>
  </si>
  <si>
    <t>Ships bell w. nautical rope - 7'' - ø180mm</t>
  </si>
  <si>
    <t>Ships bell w. nautical rope - 8''- ø205mm - 3,4kg</t>
  </si>
  <si>
    <t>Lanyard 150mm</t>
  </si>
  <si>
    <t>Lanyard 250mm</t>
  </si>
  <si>
    <t>Lanyard 340mm</t>
  </si>
  <si>
    <t>Ship steering wheel - 16''</t>
  </si>
  <si>
    <t>Ship steering wheel - 24''</t>
  </si>
  <si>
    <t>Ship steering wheel - 30''</t>
  </si>
  <si>
    <t>Ships bell  - Shiny polished nickle - w. nautical rope - 5''</t>
  </si>
  <si>
    <t>Ships bell  - Matt nickle - w. nautical rope - 5''</t>
  </si>
  <si>
    <t>Key chain - sand-timer</t>
  </si>
  <si>
    <t>Key chain - telescope -3 folds</t>
  </si>
  <si>
    <t>Key chain - pulley</t>
  </si>
  <si>
    <t>Key chain- diving helmet</t>
  </si>
  <si>
    <t>Ashtray in brass with lid</t>
  </si>
  <si>
    <t>Ash tray - 2½ inch - nickel plated</t>
  </si>
  <si>
    <t>=3928. Hand bell ø8 cm - H15cm - see drawings of bell and handle!</t>
  </si>
  <si>
    <t>=3929. Hand bell ø8 cm - H15cm - chrome plated brass &amp; black handle</t>
  </si>
  <si>
    <t>Hand bell -  lacquered brass brass - ø8 cm - H14cm</t>
  </si>
  <si>
    <t>Hand bell -  lacquered brass - ø10 cm - H18,5cm</t>
  </si>
  <si>
    <t>Hand bell -  lacquered brass - ø13 cm - H23cm</t>
  </si>
  <si>
    <t>Hand bell - chromium-plated - ø8cm - H14cm</t>
  </si>
  <si>
    <t>Hand bell - chromium-plated -ø10 cm - H18,5cm</t>
  </si>
  <si>
    <t>Hand bell - chromium plated - ø13 cm - H23cm</t>
  </si>
  <si>
    <t>Stormglass - brass - E.S.Sørensen - made in Denmark</t>
  </si>
  <si>
    <t>Stormglass - polished steel - E.S.Sørensen - made in Denmark</t>
  </si>
  <si>
    <t>Stormglass - brushed steel - E.S.Sørensen - made in Denmark</t>
  </si>
  <si>
    <t>Stormglas repair kit - excl. Glue - do-it-yourself</t>
  </si>
  <si>
    <t>Wallmount for Stormglass  or Galileiglass- Brass - E.S. Sørensen</t>
  </si>
  <si>
    <t>Wallmount for Stormglass or Galileiglass - polished steel - E.S. Sørensen</t>
  </si>
  <si>
    <t>Wallmount for Stormglass or Galileiglass - brushed steel - E.S. Sørensen</t>
  </si>
  <si>
    <t>Stormglass + Wall mount - brass</t>
  </si>
  <si>
    <t>Stormglass + wallmount - polished st. steel</t>
  </si>
  <si>
    <t>Stormglass + wallmount - brushed st. steel</t>
  </si>
  <si>
    <t>Repair kit "do it yourself"  for Galilei glass</t>
  </si>
  <si>
    <t>Galileiglass + Wall mount - brass - 18, 20, 22, 24°C thermometer</t>
  </si>
  <si>
    <t>Galileiglass + Wall mount - polished st. steel - 18, 20, 22, 24°C thermometer</t>
  </si>
  <si>
    <t>Galileiglass + Wall mount - brushed st. steel - 18, 20, 22, 24°C thermometer</t>
  </si>
  <si>
    <t>Box for Stormglass and mount - E.S.Sørensen - exclusive - sheesham wood</t>
  </si>
  <si>
    <t>Fyrskib Classic - brass</t>
  </si>
  <si>
    <t>Fyrskib - polished stainless steel - Delite</t>
  </si>
  <si>
    <t>Fyrskib - brushed stainless steel - Delite</t>
  </si>
  <si>
    <t>Glass tube for Fyrskib</t>
  </si>
  <si>
    <t>Wall mount for Lightship - brass/stainless steel</t>
  </si>
  <si>
    <t>Wall mount for Lightship - chrome</t>
  </si>
  <si>
    <t>Ellipse Table Lamp - chromium plated - frosted glass - Oil</t>
  </si>
  <si>
    <t>Porthole tealight lamp - lacquered brass - Delite</t>
  </si>
  <si>
    <t>Porthole tealight lamp - polished stainless steel</t>
  </si>
  <si>
    <t>Porthole tealight lamp - brushed stainless steel</t>
  </si>
  <si>
    <t>Glass tube for Porthole</t>
  </si>
  <si>
    <t>=3971.Desk bell - Tom Stepp -  brass - H134mmx115mm</t>
  </si>
  <si>
    <t>=3972. Desk bell - Tom Stepp - nickel plated brass - H134mmx115mm</t>
  </si>
  <si>
    <t>Skibsklokke - ø140mm - Design Peter Seidelin Jessen</t>
  </si>
  <si>
    <t>Petrolux -  stainless Steel - matt glass - delite</t>
  </si>
  <si>
    <t>Petrolux -  Stainless Steel - clear glass - delite</t>
  </si>
  <si>
    <t>Spare glass for Petrolux - ø75mm x 69mm -  clear</t>
  </si>
  <si>
    <t>Spare glass for Petrolux - ø75mm x 69mm -  mat</t>
  </si>
  <si>
    <t>Adjusting knob for  burner 10''' - Petrolux</t>
  </si>
  <si>
    <t>Heat shield for Petrolux - upper round</t>
  </si>
  <si>
    <t>Heat shield for Petrolux - lower arched</t>
  </si>
  <si>
    <t>Eye bolt for Petrolux</t>
  </si>
  <si>
    <t>Shade for Petrolux</t>
  </si>
  <si>
    <t>Replacement of Petrolux-burner</t>
  </si>
  <si>
    <t>Circular burner 10''' - nickel plated</t>
  </si>
  <si>
    <t>Shade of opalescent glass for Petronella, bottom  ø64mm  - original delite</t>
  </si>
  <si>
    <t>Burner 6''' complete for Petronella</t>
  </si>
  <si>
    <t>Burner for Petronella - repaired</t>
  </si>
  <si>
    <t>Ellipse II - brass - 6''' - opal glass -  delite</t>
  </si>
  <si>
    <t>Ellipse II - polished stainless steel - 6''' - opal glass - delite</t>
  </si>
  <si>
    <t>Ellipse II - brushed stainless steel - 6''' - opal glass - delite</t>
  </si>
  <si>
    <t>Ellipse II - brushed stainless steel - FROSTED glass - 6''' - delite</t>
  </si>
  <si>
    <t>Ellipse II - brass - 6''' - clear glass - delite</t>
  </si>
  <si>
    <t>=100012. Lamp Glass - frosted - for Ellipse Table Lamp</t>
  </si>
  <si>
    <t>=100011. Lamp Glass - for Ellipse Table Lamp - clear</t>
  </si>
  <si>
    <t>Shade - opalescent - for Ellipse II - original delite</t>
  </si>
  <si>
    <t>Cabinlite - matte glass - stainless steel</t>
  </si>
  <si>
    <t>Cabinlite - clear glass - stainless steel</t>
  </si>
  <si>
    <t>Spare glass for Cabinlite - clear - ø40mm x 150mm</t>
  </si>
  <si>
    <t>Spare glass for Cabinlite - matte - ø40mm x 150mm</t>
  </si>
  <si>
    <t>Round burner for Cabinlite - 10''' - excl.  glue &amp; adjusting button</t>
  </si>
  <si>
    <t>Wall mount for Cabinlite</t>
  </si>
  <si>
    <t>Magnet knob for Cabinlite</t>
  </si>
  <si>
    <t>Røghætte til Cabinlite - rustfrit stål</t>
  </si>
  <si>
    <t>Restaurant/Lighthouse II Lamp - stainless steel - raw  surface - for disposable  oil containers</t>
  </si>
  <si>
    <t>Lamp glass for the Restaurant/Lighthouse II  Lamp - box of 1 pcs.</t>
  </si>
  <si>
    <t>Spare oil containers - 6 pcs - for the Restaurant/Lighthouse II  Lamp</t>
  </si>
  <si>
    <t>Old Danish Table Lamp - "stainless brass" - Oil - Delite</t>
  </si>
  <si>
    <t>Old Danish Table Lamp - polished stainless steel - Oil - Delite</t>
  </si>
  <si>
    <t>Old Danish Table Lamp - brushed stainless steel - Oil - Delite</t>
  </si>
  <si>
    <t>Shade-fitting w/gallery - 10'''x155mm - no burner - for Old Danish "stainless brass"</t>
  </si>
  <si>
    <t>Shade-fitting w/gallery - 10'''x155mm - no burner - for Old Danish polished version</t>
  </si>
  <si>
    <t>Shade-fitting w/gallery - 10'''x155mm - no burner - for Old Danish brushed version</t>
  </si>
  <si>
    <t>Stormglass - Peter Seidelin  - brushed steel - incl.  Wall mount</t>
  </si>
  <si>
    <t>Radiometer - 130 x ø80 mm</t>
  </si>
  <si>
    <t>Collar -  6'''</t>
  </si>
  <si>
    <t>Collar -  8'''</t>
  </si>
  <si>
    <t>Collar - 10'''</t>
  </si>
  <si>
    <t>Collar - 14''' - 20'''</t>
  </si>
  <si>
    <t>Complete 6''' Kosmos-burner with wick</t>
  </si>
  <si>
    <t>Complete 8''' Kosmos-burner with wick</t>
  </si>
  <si>
    <t>Complete 10''' Kosmos-burner with wick</t>
  </si>
  <si>
    <t>Complete 12''' Kosmos-burner with wick - to be discontinued.</t>
  </si>
  <si>
    <t>Complete 14''' Kosmos-burner with wick</t>
  </si>
  <si>
    <t>Complete 14''' Kosmos-burner with wick - nickel plated</t>
  </si>
  <si>
    <t>Complete 15''' Matador-burner with wick</t>
  </si>
  <si>
    <t>Complete 15''' ODIN-burner with wick</t>
  </si>
  <si>
    <t>Complete nickel plated 15''' ODIN-burner with wick</t>
  </si>
  <si>
    <t>Burner 20''' Ideal  with wick</t>
  </si>
  <si>
    <t>Burner - 20''' Ideal - with wick - nickel plated</t>
  </si>
  <si>
    <t>Complete 20''' Matador-burner with wick</t>
  </si>
  <si>
    <t>Shade ring - 10''' x 155mm  - clip-on</t>
  </si>
  <si>
    <t>Shade ring - 10''' x 190mm  - clip-on</t>
  </si>
  <si>
    <t>Shade ring - 14''' x 190mm  - clip-on</t>
  </si>
  <si>
    <t>Shade ring - 20''' x 190mm  - clip-on</t>
  </si>
  <si>
    <t>Shade ring - 10''' x 235mm  - clip-on</t>
  </si>
  <si>
    <t>Shade ring - 14''' x 235mm  - clip-on</t>
  </si>
  <si>
    <t>Shade ring - 20''' x 235mm  - clip-on</t>
  </si>
  <si>
    <t>Flame spreader - 15'''</t>
  </si>
  <si>
    <t>Flame spreader - 20'''</t>
  </si>
  <si>
    <t>Flame spreader 20''' Ideal</t>
  </si>
  <si>
    <t>Compass - VION Paris - Mini 2000</t>
  </si>
  <si>
    <t>Compass - Blue - AXIUM3 - No Bag included</t>
  </si>
  <si>
    <t>Compass - Blue - AXIUM3 - including bag</t>
  </si>
  <si>
    <t>AXIUM BAG - Bag - for AXIUM - spare part</t>
  </si>
  <si>
    <t>Case - for AXIUM - PVC</t>
  </si>
  <si>
    <t>Compass - yellow - AXIUM3 - No Bag included</t>
  </si>
  <si>
    <t>Compass - yellow - AXIUM3 - including bag</t>
  </si>
  <si>
    <t>Описание</t>
  </si>
  <si>
    <t>Артикул в каталоге</t>
  </si>
  <si>
    <t>№ страницы каталога</t>
  </si>
  <si>
    <t>DL 0829</t>
  </si>
  <si>
    <t>DL 0829-001</t>
  </si>
  <si>
    <t>DL 0829-002</t>
  </si>
  <si>
    <t>DL 0829-003</t>
  </si>
  <si>
    <t>DL 100001</t>
  </si>
  <si>
    <t>DL 100002</t>
  </si>
  <si>
    <t>DL 100004</t>
  </si>
  <si>
    <t>DL 100009</t>
  </si>
  <si>
    <t>DL 100021</t>
  </si>
  <si>
    <t>DL 100600</t>
  </si>
  <si>
    <t>DL 100601</t>
  </si>
  <si>
    <t>DL 100602</t>
  </si>
  <si>
    <t>DL 100801</t>
  </si>
  <si>
    <t>DL 100900</t>
  </si>
  <si>
    <t>DL 101320</t>
  </si>
  <si>
    <t>DL 101330</t>
  </si>
  <si>
    <t>DL 101335</t>
  </si>
  <si>
    <t>DL 101350</t>
  </si>
  <si>
    <t>DL 101360</t>
  </si>
  <si>
    <t>DL 101370</t>
  </si>
  <si>
    <t>DL 101380</t>
  </si>
  <si>
    <t>DL 101400</t>
  </si>
  <si>
    <t>DL 101420</t>
  </si>
  <si>
    <t>DL 101506</t>
  </si>
  <si>
    <t>DL 101509</t>
  </si>
  <si>
    <t>DL 101512</t>
  </si>
  <si>
    <t>DL 101515</t>
  </si>
  <si>
    <t>DL 101517</t>
  </si>
  <si>
    <t>DL 101520</t>
  </si>
  <si>
    <t>DL 101523</t>
  </si>
  <si>
    <t>DL 101525</t>
  </si>
  <si>
    <t>DL 101533</t>
  </si>
  <si>
    <t>DL 101542</t>
  </si>
  <si>
    <t>DL 101548</t>
  </si>
  <si>
    <t>DL 101565</t>
  </si>
  <si>
    <t>DL 101570</t>
  </si>
  <si>
    <t>DL 101574</t>
  </si>
  <si>
    <t>DL 101590</t>
  </si>
  <si>
    <t>DL 104500</t>
  </si>
  <si>
    <t>DL 105400</t>
  </si>
  <si>
    <t>DL 1203</t>
  </si>
  <si>
    <t>DL 1206</t>
  </si>
  <si>
    <t>DL 1220</t>
  </si>
  <si>
    <t>DL 1315</t>
  </si>
  <si>
    <t>DL 1316</t>
  </si>
  <si>
    <t>DL 1317</t>
  </si>
  <si>
    <t>DL 1318</t>
  </si>
  <si>
    <t>DL 1319</t>
  </si>
  <si>
    <t>DL 1426</t>
  </si>
  <si>
    <t>DL 1438</t>
  </si>
  <si>
    <t>DL 1441</t>
  </si>
  <si>
    <t>DL 1442</t>
  </si>
  <si>
    <t>DL 1443A</t>
  </si>
  <si>
    <t>DL 1444</t>
  </si>
  <si>
    <t>DL 1444A</t>
  </si>
  <si>
    <t>DL 1445</t>
  </si>
  <si>
    <t>DL 1446</t>
  </si>
  <si>
    <t>DL 1446A</t>
  </si>
  <si>
    <t>DL 1447</t>
  </si>
  <si>
    <t>DL 1463</t>
  </si>
  <si>
    <t>DL 1464</t>
  </si>
  <si>
    <t>DL 1465</t>
  </si>
  <si>
    <t>DL 1466</t>
  </si>
  <si>
    <t>DL 1467A</t>
  </si>
  <si>
    <t>DL 1468</t>
  </si>
  <si>
    <t>DL 1482</t>
  </si>
  <si>
    <t>DL 1483</t>
  </si>
  <si>
    <t>DL 1484</t>
  </si>
  <si>
    <t>DL 1485</t>
  </si>
  <si>
    <t>DL 1485A</t>
  </si>
  <si>
    <t>DL 1486</t>
  </si>
  <si>
    <t>DL 1487</t>
  </si>
  <si>
    <t>DL 1487A</t>
  </si>
  <si>
    <t>DL 1488</t>
  </si>
  <si>
    <t>DL 1488A</t>
  </si>
  <si>
    <t>DL 1489</t>
  </si>
  <si>
    <t>DL 1492</t>
  </si>
  <si>
    <t>DL 1840</t>
  </si>
  <si>
    <t>DL 1843</t>
  </si>
  <si>
    <t>DL 1846</t>
  </si>
  <si>
    <t>DL 1847</t>
  </si>
  <si>
    <t>DL 1890</t>
  </si>
  <si>
    <t>DL 1892</t>
  </si>
  <si>
    <t>DL 1892-002</t>
  </si>
  <si>
    <t>DL 1892-003</t>
  </si>
  <si>
    <t>DL 1892-004</t>
  </si>
  <si>
    <t>DL 1892-005</t>
  </si>
  <si>
    <t>DL 1892-006</t>
  </si>
  <si>
    <t>DL 1893</t>
  </si>
  <si>
    <t>DL 1894</t>
  </si>
  <si>
    <t>DL 1896-001</t>
  </si>
  <si>
    <t>DL 1896-003</t>
  </si>
  <si>
    <t>DL 1896M</t>
  </si>
  <si>
    <t>DL 1896MN</t>
  </si>
  <si>
    <t>DL 1896N</t>
  </si>
  <si>
    <t>DL 1897-001</t>
  </si>
  <si>
    <t>DL 1897-003</t>
  </si>
  <si>
    <t>DL 1897M</t>
  </si>
  <si>
    <t>DL 1897N</t>
  </si>
  <si>
    <t>DL 1897S</t>
  </si>
  <si>
    <t>DL 1927</t>
  </si>
  <si>
    <t>DL 1928</t>
  </si>
  <si>
    <t>DL 200613</t>
  </si>
  <si>
    <t>DL 200617</t>
  </si>
  <si>
    <t>DL 200621</t>
  </si>
  <si>
    <t>DL 200817</t>
  </si>
  <si>
    <t>DL 200823</t>
  </si>
  <si>
    <t>DL 201013</t>
  </si>
  <si>
    <t>DL 201018</t>
  </si>
  <si>
    <t>DL 201026</t>
  </si>
  <si>
    <t>DL 201417</t>
  </si>
  <si>
    <t>DL 201421</t>
  </si>
  <si>
    <t>DL 201426</t>
  </si>
  <si>
    <t>DL 201521</t>
  </si>
  <si>
    <t>DL 201526</t>
  </si>
  <si>
    <t>DL 202021</t>
  </si>
  <si>
    <t>DL 202027</t>
  </si>
  <si>
    <t>DL 202028</t>
  </si>
  <si>
    <t>DL 203032</t>
  </si>
  <si>
    <t>DL 210617</t>
  </si>
  <si>
    <t>DL 211417</t>
  </si>
  <si>
    <t>DL 212026</t>
  </si>
  <si>
    <t>DL 213021</t>
  </si>
  <si>
    <t>DL 3312</t>
  </si>
  <si>
    <t>DL 3462</t>
  </si>
  <si>
    <t>DL 3464A</t>
  </si>
  <si>
    <t>DL 3501</t>
  </si>
  <si>
    <t>DL 3502</t>
  </si>
  <si>
    <t>DL 3503</t>
  </si>
  <si>
    <t>DL 3505</t>
  </si>
  <si>
    <t>DL 3506</t>
  </si>
  <si>
    <t>DL 3510</t>
  </si>
  <si>
    <t>DL 3511</t>
  </si>
  <si>
    <t>DL 3515</t>
  </si>
  <si>
    <t>DL 3516</t>
  </si>
  <si>
    <t>DL 3517</t>
  </si>
  <si>
    <t>DL 3518</t>
  </si>
  <si>
    <t>DL 3520</t>
  </si>
  <si>
    <t>DL 3525</t>
  </si>
  <si>
    <t>DL 3526</t>
  </si>
  <si>
    <t>DL 3527</t>
  </si>
  <si>
    <t>DL 3540</t>
  </si>
  <si>
    <t>DL 3547</t>
  </si>
  <si>
    <t>DL 3590</t>
  </si>
  <si>
    <t>DL 3596</t>
  </si>
  <si>
    <t>DL 3598</t>
  </si>
  <si>
    <t>DL 3602</t>
  </si>
  <si>
    <t>DL 3610</t>
  </si>
  <si>
    <t>DL 3611</t>
  </si>
  <si>
    <t>DL 3612</t>
  </si>
  <si>
    <t>DL 3617</t>
  </si>
  <si>
    <t>DL 3618</t>
  </si>
  <si>
    <t>DL 3643</t>
  </si>
  <si>
    <t>DL 3644</t>
  </si>
  <si>
    <t>DL 3645</t>
  </si>
  <si>
    <t>DL 3646</t>
  </si>
  <si>
    <t>DL 3647</t>
  </si>
  <si>
    <t>DL 3648</t>
  </si>
  <si>
    <t>DL 3656</t>
  </si>
  <si>
    <t>DL 3657</t>
  </si>
  <si>
    <t>DL 3658</t>
  </si>
  <si>
    <t>DL 3661</t>
  </si>
  <si>
    <t>DL 3663</t>
  </si>
  <si>
    <t>DL 3665</t>
  </si>
  <si>
    <t>DL 3745</t>
  </si>
  <si>
    <t>DL 3755</t>
  </si>
  <si>
    <t>DL 3901</t>
  </si>
  <si>
    <t>DL 3902</t>
  </si>
  <si>
    <t>DL 3903</t>
  </si>
  <si>
    <t>DL 3904</t>
  </si>
  <si>
    <t>DL 3913</t>
  </si>
  <si>
    <t>DL 3915</t>
  </si>
  <si>
    <t>DL 3928</t>
  </si>
  <si>
    <t>DL 3929</t>
  </si>
  <si>
    <t>DL 3951</t>
  </si>
  <si>
    <t>DL 3952</t>
  </si>
  <si>
    <t>DL 3953</t>
  </si>
  <si>
    <t>DL 3961</t>
  </si>
  <si>
    <t>DL 3962</t>
  </si>
  <si>
    <t>DL 3963</t>
  </si>
  <si>
    <t>DL 550101</t>
  </si>
  <si>
    <t>DL 550104</t>
  </si>
  <si>
    <t>DL 550105</t>
  </si>
  <si>
    <t>DL 550150</t>
  </si>
  <si>
    <t>DL 550201</t>
  </si>
  <si>
    <t>DL 550204</t>
  </si>
  <si>
    <t>DL 550205</t>
  </si>
  <si>
    <t>DL 550401</t>
  </si>
  <si>
    <t>DL 550404</t>
  </si>
  <si>
    <t>DL 550405</t>
  </si>
  <si>
    <t>DL 550550</t>
  </si>
  <si>
    <t>DL 550701</t>
  </si>
  <si>
    <t>DL 550704</t>
  </si>
  <si>
    <t>DL 550705</t>
  </si>
  <si>
    <t>DL 560100</t>
  </si>
  <si>
    <t>DL 600101</t>
  </si>
  <si>
    <t>DL 600104</t>
  </si>
  <si>
    <t>DL 600105</t>
  </si>
  <si>
    <t>DL 600150</t>
  </si>
  <si>
    <t>DL 601001</t>
  </si>
  <si>
    <t>DL 601002</t>
  </si>
  <si>
    <t>DL 601212</t>
  </si>
  <si>
    <t>DL 603301</t>
  </si>
  <si>
    <t>DL 603302</t>
  </si>
  <si>
    <t>DL 603303</t>
  </si>
  <si>
    <t>DL 603350</t>
  </si>
  <si>
    <t>DL 640101</t>
  </si>
  <si>
    <t>DL 640102</t>
  </si>
  <si>
    <t>DL 640200</t>
  </si>
  <si>
    <t>DL 650106</t>
  </si>
  <si>
    <t>DL 650107</t>
  </si>
  <si>
    <t>DL 650151</t>
  </si>
  <si>
    <t>DL 650152</t>
  </si>
  <si>
    <t>DL 650154</t>
  </si>
  <si>
    <t>DL 650155</t>
  </si>
  <si>
    <t>DL 650156</t>
  </si>
  <si>
    <t>DL 650157</t>
  </si>
  <si>
    <t>DL 650158</t>
  </si>
  <si>
    <t>DL 650160</t>
  </si>
  <si>
    <t>DL 650161</t>
  </si>
  <si>
    <t>DL 650251</t>
  </si>
  <si>
    <t>DL 650252</t>
  </si>
  <si>
    <t>DL 650253</t>
  </si>
  <si>
    <t>DL 650301</t>
  </si>
  <si>
    <t>DL 650302</t>
  </si>
  <si>
    <t>DL 650303</t>
  </si>
  <si>
    <t>DL 650304</t>
  </si>
  <si>
    <t>DL 650305</t>
  </si>
  <si>
    <t>DL 650349</t>
  </si>
  <si>
    <t>DL 650350</t>
  </si>
  <si>
    <t>DL 650351</t>
  </si>
  <si>
    <t>DL 650406</t>
  </si>
  <si>
    <t>DL 650407</t>
  </si>
  <si>
    <t>DL 650451</t>
  </si>
  <si>
    <t>DL 650452</t>
  </si>
  <si>
    <t>DL 650453</t>
  </si>
  <si>
    <t>DL 650455</t>
  </si>
  <si>
    <t>DL 650456</t>
  </si>
  <si>
    <t>DL 650460</t>
  </si>
  <si>
    <t>DL 650504</t>
  </si>
  <si>
    <t>DL 650550</t>
  </si>
  <si>
    <t>DL 650651</t>
  </si>
  <si>
    <t>DL 650701</t>
  </si>
  <si>
    <t>DL 650702</t>
  </si>
  <si>
    <t>DL 650703</t>
  </si>
  <si>
    <t>DL 650751</t>
  </si>
  <si>
    <t>DL 650752</t>
  </si>
  <si>
    <t>DL 650753</t>
  </si>
  <si>
    <t>DL 670103</t>
  </si>
  <si>
    <t>DL 7068</t>
  </si>
  <si>
    <t>DL 9801</t>
  </si>
  <si>
    <t>DL 9802</t>
  </si>
  <si>
    <t>DL 9803</t>
  </si>
  <si>
    <t>DL 9804</t>
  </si>
  <si>
    <t>DL 9902</t>
  </si>
  <si>
    <t>DL 9904</t>
  </si>
  <si>
    <t>DL 9905</t>
  </si>
  <si>
    <t>DL 9906</t>
  </si>
  <si>
    <t>DL 9907</t>
  </si>
  <si>
    <t>DL 9907K</t>
  </si>
  <si>
    <t>DL 9908</t>
  </si>
  <si>
    <t>DL 9908A</t>
  </si>
  <si>
    <t>DL 9908A/K</t>
  </si>
  <si>
    <t>DL 9909</t>
  </si>
  <si>
    <t>DL 9909K</t>
  </si>
  <si>
    <t>DL 9910</t>
  </si>
  <si>
    <t>DL 9972</t>
  </si>
  <si>
    <t>DL 9973</t>
  </si>
  <si>
    <t>DL 9974</t>
  </si>
  <si>
    <t>DL 9975</t>
  </si>
  <si>
    <t>DL 9976</t>
  </si>
  <si>
    <t>DL 9977</t>
  </si>
  <si>
    <t>DL 9978</t>
  </si>
  <si>
    <t>DL 9991</t>
  </si>
  <si>
    <t>DL 9992</t>
  </si>
  <si>
    <t>DL 9993</t>
  </si>
  <si>
    <t>DL AX 2000</t>
  </si>
  <si>
    <t>DL AX B NOB</t>
  </si>
  <si>
    <t>DL AX B PHO</t>
  </si>
  <si>
    <t>DL AX BAG</t>
  </si>
  <si>
    <t>DL AX PVC</t>
  </si>
  <si>
    <t>DL AX Y NOB</t>
  </si>
  <si>
    <t>DL AX Y PHO</t>
  </si>
  <si>
    <t>73</t>
  </si>
  <si>
    <t>39, 79</t>
  </si>
  <si>
    <t>41, 77</t>
  </si>
  <si>
    <t>36, 42</t>
  </si>
  <si>
    <t>38, 79</t>
  </si>
  <si>
    <t>77</t>
  </si>
  <si>
    <t>76</t>
  </si>
  <si>
    <t>45, 76</t>
  </si>
  <si>
    <t>49, 76</t>
  </si>
  <si>
    <t>51, 76</t>
  </si>
  <si>
    <t>49, 51, 76</t>
  </si>
  <si>
    <t>44, 76</t>
  </si>
  <si>
    <t>50, 51, 76</t>
  </si>
  <si>
    <t>31, 33, 44, 76</t>
  </si>
  <si>
    <t>42</t>
  </si>
  <si>
    <t>79</t>
  </si>
  <si>
    <t>66</t>
  </si>
  <si>
    <t>49</t>
  </si>
  <si>
    <t>66, 74</t>
  </si>
  <si>
    <t>35, 79</t>
  </si>
  <si>
    <t>40, 41, 42, 77</t>
  </si>
  <si>
    <t>33, 44, 79</t>
  </si>
  <si>
    <t>36, 42, 79</t>
  </si>
  <si>
    <t>40, 41, 42, 79</t>
  </si>
  <si>
    <t>67</t>
  </si>
  <si>
    <t>68</t>
  </si>
  <si>
    <t>72</t>
  </si>
  <si>
    <t>31, 79</t>
  </si>
  <si>
    <t>54</t>
  </si>
  <si>
    <t>Заказ, шт.</t>
  </si>
  <si>
    <t>Сумма заказа, руб.</t>
  </si>
  <si>
    <t>Общая сумма заказа:</t>
  </si>
  <si>
    <t>Русское наименование</t>
  </si>
  <si>
    <t>Телеграф сувенирный, латунь</t>
  </si>
  <si>
    <t>Запасное стекло для лампы</t>
  </si>
  <si>
    <t>Запчасть лампы: купол для защиты от копоти</t>
  </si>
  <si>
    <t>Запчасть д/телеграфа</t>
  </si>
  <si>
    <t>Горелка для лампы</t>
  </si>
  <si>
    <t>Фитиль для лампы</t>
  </si>
  <si>
    <t>Зап.цепочка для лампы</t>
  </si>
  <si>
    <t>Стеклянная колба для лампы</t>
  </si>
  <si>
    <t>Абажур для лампы</t>
  </si>
  <si>
    <t>Ламповое стекло</t>
  </si>
  <si>
    <t>Рында</t>
  </si>
  <si>
    <t>Рында-булинь со скобой</t>
  </si>
  <si>
    <t>Рында-булинь с коушем</t>
  </si>
  <si>
    <t>Настенное крепление для керосиновой лампы</t>
  </si>
  <si>
    <t>Запасная сетка к керосиновой лампе</t>
  </si>
  <si>
    <t>Запасная прокладка к керосин.лампе</t>
  </si>
  <si>
    <t xml:space="preserve">Запасное стекло к керосин.лампе </t>
  </si>
  <si>
    <t>Запасная горелка к керосин.лампе</t>
  </si>
  <si>
    <t>Такелажная скоба, латунь</t>
  </si>
  <si>
    <t>Колокольчик с ручкой</t>
  </si>
  <si>
    <t>Измеритель в деревянном футляре</t>
  </si>
  <si>
    <t>Игра "крестики-нолики" в деревянном футляре</t>
  </si>
  <si>
    <t>Домино в дереввянном футляре</t>
  </si>
  <si>
    <t>Игровой набор: 2 комплекта карт и 1 комплект игральных костей</t>
  </si>
  <si>
    <t>Кубок, латунь, посеребренный внутри</t>
  </si>
  <si>
    <t>Нарды в деревянном футляре</t>
  </si>
  <si>
    <t>Пепельница</t>
  </si>
  <si>
    <t>Деревянные игральные кости в бочонке</t>
  </si>
  <si>
    <t>1 комплект игральных карт в деревянном футляре</t>
  </si>
  <si>
    <t>2 комплекта игральных карт в деревянном футляре</t>
  </si>
  <si>
    <t>Солонка и перечница в виде маяков</t>
  </si>
  <si>
    <t>Компас с карданным подвесом в деревянном футляре</t>
  </si>
  <si>
    <t>Компас в деревянном футляре</t>
  </si>
  <si>
    <t>Деревянные магнитные шахматы</t>
  </si>
  <si>
    <t>Игра манкала в деревянном футляре</t>
  </si>
  <si>
    <t>Стопка ликерная</t>
  </si>
  <si>
    <t>Набор ликерных стопок (6 шт.) в деревяном футляре</t>
  </si>
  <si>
    <t>Стопка ликерная в деревянном футляре</t>
  </si>
  <si>
    <t>Сувенирный водолазный шлем</t>
  </si>
  <si>
    <t>Телескоп в деревянном футляре</t>
  </si>
  <si>
    <t>Штурвал декоративный</t>
  </si>
  <si>
    <t>Брелок для ключей "песочные часы"</t>
  </si>
  <si>
    <t>Брелок для ключей "телескоп"</t>
  </si>
  <si>
    <t>Брелок для ключей "блочок"</t>
  </si>
  <si>
    <t>Брелок для ключей "водолазный шлем"</t>
  </si>
  <si>
    <t>Ремонтный комплект для барометра "Stormglass"</t>
  </si>
  <si>
    <t>Барометр "Stormglass" с настен.креплением</t>
  </si>
  <si>
    <t>Ремонтный комплект для термометра"Galileiglass"</t>
  </si>
  <si>
    <t>Термометр "Galileiglass" с настен.креплением</t>
  </si>
  <si>
    <t>Подарочный деревянный футляр для барометра Stormglass и наст.крепления</t>
  </si>
  <si>
    <t>Подсвечник Fyrskib</t>
  </si>
  <si>
    <t>Наст.крепление для подсвечника Fyrskib</t>
  </si>
  <si>
    <t>Настольная керосиновая лампа Ellipse</t>
  </si>
  <si>
    <t>Подсвечник Porthole</t>
  </si>
  <si>
    <t>Стеклянная колба для подсвечника Porthole</t>
  </si>
  <si>
    <t>Стеклянная колба для подсвечника Fyrskib</t>
  </si>
  <si>
    <t>Зап.стекло для лампы Petrolux</t>
  </si>
  <si>
    <t>Настольная керосиновая лампа Ellipse II</t>
  </si>
  <si>
    <t>Зап.стекло для лампы Ellipse</t>
  </si>
  <si>
    <t>Зап.стекло для лампы Ellipse II</t>
  </si>
  <si>
    <t>Зап.стекло для лампы Cabinlite</t>
  </si>
  <si>
    <t>Зап.горелка для лампы Cabinlite</t>
  </si>
  <si>
    <t>Настен.крепление для лампы Cabinlite</t>
  </si>
  <si>
    <t>Керосиновая лампа для ресторана Fyrtarn II</t>
  </si>
  <si>
    <t>Зап.стекло для лампы Fyrtarn II</t>
  </si>
  <si>
    <t>Запасные колбы для керосина - к лампе Fyrtarn II</t>
  </si>
  <si>
    <t>Керосиновая настольная лампа Old Danish</t>
  </si>
  <si>
    <t>Запасной абажур к лампе Old Danish</t>
  </si>
  <si>
    <t>Барометр Stormglass Peters</t>
  </si>
  <si>
    <t>Радиометр</t>
  </si>
  <si>
    <t>Запчасть для лампы: хомут</t>
  </si>
  <si>
    <t>Комплект: горелка с фитилем Kosmos</t>
  </si>
  <si>
    <t>Комплект: горелка с фитилем Matador</t>
  </si>
  <si>
    <t>Комплект: горелка с фитилем ODIN</t>
  </si>
  <si>
    <t>Горелка с фитилем Ideal</t>
  </si>
  <si>
    <t>Держатель абажура</t>
  </si>
  <si>
    <t>Рассекатель пламени</t>
  </si>
  <si>
    <t>Компас VION Mini 2000</t>
  </si>
  <si>
    <t>Сумка Axium</t>
  </si>
  <si>
    <t>Футляр Axium</t>
  </si>
  <si>
    <t>Компас VION Axium3, синий - без чехла</t>
  </si>
  <si>
    <t>Компас VION Axium3, синий - включая упаковочный чехол</t>
  </si>
  <si>
    <t>Компас VION Axium3, желтый - без чехла</t>
  </si>
  <si>
    <t>Компас VION Axium3, желтый - включая упаковочный чехол</t>
  </si>
  <si>
    <t>Запчасть: регулировочная головка для горелки лампы Petrolux</t>
  </si>
  <si>
    <t>Запчасть: жаростойкий щиток для Petrolux - верхний круглый</t>
  </si>
  <si>
    <t>Запчасть: жаростойкий щиток для Petrolux - нижний дугообразный</t>
  </si>
  <si>
    <t>Запчасть: рым-болт для лампы Petrolux</t>
  </si>
  <si>
    <t>Абажур для лампы Petrolux</t>
  </si>
  <si>
    <t>Запчасть: замена горелки Petrolux</t>
  </si>
  <si>
    <t>Горелка</t>
  </si>
  <si>
    <t>Запчасть: магнитная головка для лампы Cabinet</t>
  </si>
  <si>
    <t>Барометр "Stormglass", латунь</t>
  </si>
  <si>
    <t>Барометр "Stormglass", полированная нерж.сталь</t>
  </si>
  <si>
    <t>Барометр "Stormglass", матовая нерж.сталь</t>
  </si>
  <si>
    <t>Настен.крепление для барометра/термометра Sørensen, латунь</t>
  </si>
  <si>
    <t>Настен.крепление для барометра/термометра Sørensen, матовая нерж.сталь</t>
  </si>
  <si>
    <t>Настен.крепление для барометра/термометра Sørensen, полирован. нерж.сталь</t>
  </si>
  <si>
    <t>Керосиновая лампа Petrolux, матовое стекло</t>
  </si>
  <si>
    <t>Керосиновая лампа Petrolux, прозрачное стекло</t>
  </si>
  <si>
    <t>Керосиновая лампа Cabinlite, матовое стекло</t>
  </si>
  <si>
    <t>Керосиновая лампа Cabinlite, прозрачное стекло</t>
  </si>
  <si>
    <t>Керосиновая лампа Miner's, латунь</t>
  </si>
  <si>
    <t>Керосиновая лампа Miner's, латунь и нерж.сталь</t>
  </si>
  <si>
    <t>Керосиновая лампа Miner's, латунь и красная медь</t>
  </si>
  <si>
    <t>Керосиновая лампа Miner's, латунь и никель</t>
  </si>
  <si>
    <t>Керосиновая лампа Miner's, никель</t>
  </si>
  <si>
    <t>Керосиновая лампа Miner's, латунь и черный</t>
  </si>
  <si>
    <t>Цена, руб. на февраль 2015</t>
  </si>
  <si>
    <t>Настольный колокольчик портье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</si>
</sst>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name val="Helv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2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10" xfId="33" applyNumberFormat="1" applyFont="1" applyFill="1" applyBorder="1" applyAlignment="1" quotePrefix="1">
      <alignment vertical="center"/>
      <protection/>
    </xf>
    <xf numFmtId="0" fontId="18" fillId="0" borderId="10" xfId="33" applyFont="1" applyFill="1" applyBorder="1" applyAlignment="1">
      <alignment vertical="center" wrapText="1"/>
      <protection/>
    </xf>
    <xf numFmtId="0" fontId="18" fillId="0" borderId="10" xfId="0" applyFont="1" applyBorder="1" applyAlignment="1">
      <alignment vertical="center"/>
    </xf>
    <xf numFmtId="0" fontId="18" fillId="0" borderId="10" xfId="33" applyFont="1" applyFill="1" applyBorder="1" applyAlignment="1" quotePrefix="1">
      <alignment vertical="center" wrapText="1"/>
      <protection/>
    </xf>
    <xf numFmtId="49" fontId="18" fillId="0" borderId="10" xfId="0" applyNumberFormat="1" applyFont="1" applyBorder="1" applyAlignment="1">
      <alignment horizontal="right" vertical="center" wrapText="1"/>
    </xf>
    <xf numFmtId="0" fontId="18" fillId="20" borderId="10" xfId="33" applyNumberFormat="1" applyFont="1" applyFill="1" applyBorder="1" applyAlignment="1" quotePrefix="1">
      <alignment vertical="center"/>
      <protection/>
    </xf>
    <xf numFmtId="0" fontId="18" fillId="20" borderId="10" xfId="33" applyFont="1" applyFill="1" applyBorder="1" applyAlignment="1">
      <alignment vertical="center" wrapText="1"/>
      <protection/>
    </xf>
    <xf numFmtId="4" fontId="18" fillId="20" borderId="10" xfId="0" applyNumberFormat="1" applyFont="1" applyFill="1" applyBorder="1" applyAlignment="1">
      <alignment vertical="center" wrapText="1"/>
    </xf>
    <xf numFmtId="0" fontId="18" fillId="20" borderId="10" xfId="0" applyFont="1" applyFill="1" applyBorder="1" applyAlignment="1">
      <alignment vertical="center"/>
    </xf>
    <xf numFmtId="0" fontId="17" fillId="20" borderId="10" xfId="0" applyNumberFormat="1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4" fontId="17" fillId="2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49" fontId="18" fillId="20" borderId="10" xfId="0" applyNumberFormat="1" applyFont="1" applyFill="1" applyBorder="1" applyAlignment="1">
      <alignment horizontal="right" vertical="center" wrapText="1"/>
    </xf>
    <xf numFmtId="0" fontId="18" fillId="20" borderId="10" xfId="33" applyFont="1" applyFill="1" applyBorder="1" applyAlignment="1" quotePrefix="1">
      <alignment vertical="center" wrapText="1"/>
      <protection/>
    </xf>
    <xf numFmtId="0" fontId="26" fillId="20" borderId="0" xfId="0" applyFont="1" applyFill="1" applyAlignment="1">
      <alignment horizontal="right" vertical="center"/>
    </xf>
    <xf numFmtId="0" fontId="18" fillId="20" borderId="0" xfId="0" applyFont="1" applyFill="1" applyAlignment="1">
      <alignment vertical="center"/>
    </xf>
    <xf numFmtId="49" fontId="18" fillId="0" borderId="0" xfId="0" applyNumberFormat="1" applyFont="1" applyAlignment="1">
      <alignment vertical="center" wrapText="1"/>
    </xf>
    <xf numFmtId="49" fontId="17" fillId="2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49" fontId="18" fillId="20" borderId="0" xfId="0" applyNumberFormat="1" applyFont="1" applyFill="1" applyAlignment="1">
      <alignment vertical="center" wrapText="1"/>
    </xf>
    <xf numFmtId="0" fontId="18" fillId="20" borderId="0" xfId="0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123825</xdr:rowOff>
    </xdr:from>
    <xdr:to>
      <xdr:col>1</xdr:col>
      <xdr:colOff>1143000</xdr:colOff>
      <xdr:row>5</xdr:row>
      <xdr:rowOff>95250</xdr:rowOff>
    </xdr:to>
    <xdr:pic>
      <xdr:nvPicPr>
        <xdr:cNvPr id="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9575"/>
          <a:ext cx="1628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2</xdr:row>
      <xdr:rowOff>76200</xdr:rowOff>
    </xdr:from>
    <xdr:to>
      <xdr:col>6</xdr:col>
      <xdr:colOff>238125</xdr:colOff>
      <xdr:row>6</xdr:row>
      <xdr:rowOff>9525</xdr:rowOff>
    </xdr:to>
    <xdr:pic>
      <xdr:nvPicPr>
        <xdr:cNvPr id="2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1950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0</xdr:row>
      <xdr:rowOff>47625</xdr:rowOff>
    </xdr:from>
    <xdr:to>
      <xdr:col>2</xdr:col>
      <xdr:colOff>762000</xdr:colOff>
      <xdr:row>10</xdr:row>
      <xdr:rowOff>47625</xdr:rowOff>
    </xdr:to>
    <xdr:pic>
      <xdr:nvPicPr>
        <xdr:cNvPr id="3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47625"/>
          <a:ext cx="1790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J272" sqref="J272"/>
    </sheetView>
  </sheetViews>
  <sheetFormatPr defaultColWidth="9.140625" defaultRowHeight="15"/>
  <cols>
    <col min="1" max="1" width="9.57421875" style="2" customWidth="1"/>
    <col min="2" max="2" width="38.00390625" style="6" customWidth="1"/>
    <col min="3" max="3" width="21.8515625" style="6" customWidth="1"/>
    <col min="4" max="4" width="6.57421875" style="25" customWidth="1"/>
    <col min="5" max="5" width="9.7109375" style="4" customWidth="1"/>
    <col min="6" max="6" width="6.00390625" style="5" customWidth="1"/>
    <col min="7" max="7" width="7.57421875" style="5" customWidth="1"/>
    <col min="8" max="238" width="9.140625" style="1" customWidth="1"/>
    <col min="239" max="239" width="17.140625" style="1" customWidth="1"/>
    <col min="240" max="240" width="41.8515625" style="1" customWidth="1"/>
    <col min="241" max="241" width="10.28125" style="1" bestFit="1" customWidth="1"/>
    <col min="242" max="242" width="3.28125" style="1" customWidth="1"/>
    <col min="243" max="243" width="5.8515625" style="1" customWidth="1"/>
    <col min="244" max="244" width="9.57421875" style="1" bestFit="1" customWidth="1"/>
    <col min="245" max="16384" width="9.57421875" style="1" customWidth="1"/>
  </cols>
  <sheetData>
    <row r="1" spans="2:3" ht="11.25">
      <c r="B1" s="3"/>
      <c r="C1" s="3"/>
    </row>
    <row r="2" spans="2:3" ht="11.25">
      <c r="B2" s="3"/>
      <c r="C2" s="3"/>
    </row>
    <row r="3" spans="2:3" ht="11.25">
      <c r="B3" s="3"/>
      <c r="C3" s="3"/>
    </row>
    <row r="4" ht="11.25"/>
    <row r="5" ht="11.25"/>
    <row r="6" ht="11.25"/>
    <row r="7" ht="11.25"/>
    <row r="8" ht="11.25"/>
    <row r="9" ht="11.25"/>
    <row r="10" ht="11.25"/>
    <row r="11" ht="11.25"/>
    <row r="12" spans="1:7" ht="56.25">
      <c r="A12" s="16" t="s">
        <v>284</v>
      </c>
      <c r="B12" s="17" t="s">
        <v>283</v>
      </c>
      <c r="C12" s="17" t="s">
        <v>601</v>
      </c>
      <c r="D12" s="26" t="s">
        <v>285</v>
      </c>
      <c r="E12" s="18" t="s">
        <v>710</v>
      </c>
      <c r="F12" s="18" t="s">
        <v>598</v>
      </c>
      <c r="G12" s="18" t="s">
        <v>599</v>
      </c>
    </row>
    <row r="13" spans="1:7" ht="22.5">
      <c r="A13" s="7" t="s">
        <v>286</v>
      </c>
      <c r="B13" s="8" t="s">
        <v>0</v>
      </c>
      <c r="C13" s="8" t="s">
        <v>602</v>
      </c>
      <c r="D13" s="27" t="s">
        <v>569</v>
      </c>
      <c r="E13" s="19">
        <v>22400</v>
      </c>
      <c r="F13" s="20"/>
      <c r="G13" s="20">
        <f>E13*F13</f>
        <v>0</v>
      </c>
    </row>
    <row r="14" spans="1:7" ht="22.5">
      <c r="A14" s="12" t="s">
        <v>287</v>
      </c>
      <c r="B14" s="13" t="s">
        <v>1</v>
      </c>
      <c r="C14" s="13" t="s">
        <v>605</v>
      </c>
      <c r="D14" s="21"/>
      <c r="E14" s="14">
        <v>336</v>
      </c>
      <c r="F14" s="15"/>
      <c r="G14" s="15">
        <f aca="true" t="shared" si="0" ref="G14:G77">E14*F14</f>
        <v>0</v>
      </c>
    </row>
    <row r="15" spans="1:7" ht="11.25">
      <c r="A15" s="7" t="s">
        <v>288</v>
      </c>
      <c r="B15" s="8" t="s">
        <v>2</v>
      </c>
      <c r="C15" s="8" t="s">
        <v>605</v>
      </c>
      <c r="D15" s="27"/>
      <c r="E15" s="19">
        <v>421</v>
      </c>
      <c r="F15" s="20"/>
      <c r="G15" s="20">
        <f t="shared" si="0"/>
        <v>0</v>
      </c>
    </row>
    <row r="16" spans="1:7" ht="11.25">
      <c r="A16" s="12" t="s">
        <v>289</v>
      </c>
      <c r="B16" s="13" t="s">
        <v>3</v>
      </c>
      <c r="C16" s="13" t="s">
        <v>605</v>
      </c>
      <c r="D16" s="21"/>
      <c r="E16" s="14">
        <v>421</v>
      </c>
      <c r="F16" s="15"/>
      <c r="G16" s="15">
        <f t="shared" si="0"/>
        <v>0</v>
      </c>
    </row>
    <row r="17" spans="1:7" ht="22.5">
      <c r="A17" s="7" t="s">
        <v>290</v>
      </c>
      <c r="B17" s="8" t="s">
        <v>4</v>
      </c>
      <c r="C17" s="8" t="s">
        <v>603</v>
      </c>
      <c r="D17" s="27" t="s">
        <v>570</v>
      </c>
      <c r="E17" s="19">
        <v>1670</v>
      </c>
      <c r="F17" s="20"/>
      <c r="G17" s="20">
        <f t="shared" si="0"/>
        <v>0</v>
      </c>
    </row>
    <row r="18" spans="1:7" ht="22.5">
      <c r="A18" s="12" t="s">
        <v>291</v>
      </c>
      <c r="B18" s="13" t="s">
        <v>5</v>
      </c>
      <c r="C18" s="13" t="s">
        <v>603</v>
      </c>
      <c r="D18" s="21" t="s">
        <v>570</v>
      </c>
      <c r="E18" s="14">
        <v>1670</v>
      </c>
      <c r="F18" s="15"/>
      <c r="G18" s="15">
        <f t="shared" si="0"/>
        <v>0</v>
      </c>
    </row>
    <row r="19" spans="1:7" ht="22.5">
      <c r="A19" s="7" t="s">
        <v>292</v>
      </c>
      <c r="B19" s="8" t="s">
        <v>6</v>
      </c>
      <c r="C19" s="8" t="s">
        <v>610</v>
      </c>
      <c r="D19" s="27" t="s">
        <v>571</v>
      </c>
      <c r="E19" s="19">
        <v>6270</v>
      </c>
      <c r="F19" s="20"/>
      <c r="G19" s="20">
        <f t="shared" si="0"/>
        <v>0</v>
      </c>
    </row>
    <row r="20" spans="1:7" ht="22.5">
      <c r="A20" s="12" t="s">
        <v>293</v>
      </c>
      <c r="B20" s="13" t="s">
        <v>7</v>
      </c>
      <c r="C20" s="13" t="s">
        <v>603</v>
      </c>
      <c r="D20" s="21" t="s">
        <v>572</v>
      </c>
      <c r="E20" s="14">
        <v>3880</v>
      </c>
      <c r="F20" s="15"/>
      <c r="G20" s="15">
        <f t="shared" si="0"/>
        <v>0</v>
      </c>
    </row>
    <row r="21" spans="1:7" ht="22.5">
      <c r="A21" s="7" t="s">
        <v>294</v>
      </c>
      <c r="B21" s="8" t="s">
        <v>8</v>
      </c>
      <c r="C21" s="8" t="s">
        <v>603</v>
      </c>
      <c r="D21" s="27" t="s">
        <v>573</v>
      </c>
      <c r="E21" s="19">
        <v>1670</v>
      </c>
      <c r="F21" s="20"/>
      <c r="G21" s="20">
        <f t="shared" si="0"/>
        <v>0</v>
      </c>
    </row>
    <row r="22" spans="1:7" ht="22.5">
      <c r="A22" s="12" t="s">
        <v>295</v>
      </c>
      <c r="B22" s="13" t="s">
        <v>9</v>
      </c>
      <c r="C22" s="13" t="s">
        <v>604</v>
      </c>
      <c r="D22" s="21" t="s">
        <v>574</v>
      </c>
      <c r="E22" s="14">
        <v>1670</v>
      </c>
      <c r="F22" s="15"/>
      <c r="G22" s="15">
        <f t="shared" si="0"/>
        <v>0</v>
      </c>
    </row>
    <row r="23" spans="1:7" ht="22.5">
      <c r="A23" s="7" t="s">
        <v>296</v>
      </c>
      <c r="B23" s="8" t="s">
        <v>10</v>
      </c>
      <c r="C23" s="8" t="s">
        <v>604</v>
      </c>
      <c r="D23" s="27" t="s">
        <v>574</v>
      </c>
      <c r="E23" s="19">
        <v>2240</v>
      </c>
      <c r="F23" s="20"/>
      <c r="G23" s="20">
        <f t="shared" si="0"/>
        <v>0</v>
      </c>
    </row>
    <row r="24" spans="1:7" ht="22.5">
      <c r="A24" s="12" t="s">
        <v>297</v>
      </c>
      <c r="B24" s="13" t="s">
        <v>11</v>
      </c>
      <c r="C24" s="13" t="s">
        <v>604</v>
      </c>
      <c r="D24" s="21" t="s">
        <v>574</v>
      </c>
      <c r="E24" s="14">
        <v>2240</v>
      </c>
      <c r="F24" s="15"/>
      <c r="G24" s="15">
        <f t="shared" si="0"/>
        <v>0</v>
      </c>
    </row>
    <row r="25" spans="1:7" ht="22.5">
      <c r="A25" s="7" t="s">
        <v>298</v>
      </c>
      <c r="B25" s="8" t="s">
        <v>12</v>
      </c>
      <c r="C25" s="8" t="s">
        <v>606</v>
      </c>
      <c r="D25" s="27">
        <v>34</v>
      </c>
      <c r="E25" s="19">
        <v>2800</v>
      </c>
      <c r="F25" s="20"/>
      <c r="G25" s="20">
        <f t="shared" si="0"/>
        <v>0</v>
      </c>
    </row>
    <row r="26" spans="1:7" ht="22.5">
      <c r="A26" s="12" t="s">
        <v>299</v>
      </c>
      <c r="B26" s="13" t="s">
        <v>13</v>
      </c>
      <c r="C26" s="13" t="s">
        <v>606</v>
      </c>
      <c r="D26" s="21">
        <v>36</v>
      </c>
      <c r="E26" s="14">
        <v>2800</v>
      </c>
      <c r="F26" s="15"/>
      <c r="G26" s="15">
        <f t="shared" si="0"/>
        <v>0</v>
      </c>
    </row>
    <row r="27" spans="1:7" ht="11.25">
      <c r="A27" s="7" t="s">
        <v>300</v>
      </c>
      <c r="B27" s="8" t="s">
        <v>14</v>
      </c>
      <c r="C27" s="8" t="s">
        <v>607</v>
      </c>
      <c r="D27" s="27" t="s">
        <v>575</v>
      </c>
      <c r="E27" s="19">
        <v>274</v>
      </c>
      <c r="F27" s="20"/>
      <c r="G27" s="20">
        <f t="shared" si="0"/>
        <v>0</v>
      </c>
    </row>
    <row r="28" spans="1:7" ht="11.25">
      <c r="A28" s="12" t="s">
        <v>301</v>
      </c>
      <c r="B28" s="13" t="s">
        <v>15</v>
      </c>
      <c r="C28" s="13" t="s">
        <v>607</v>
      </c>
      <c r="D28" s="21" t="s">
        <v>575</v>
      </c>
      <c r="E28" s="14">
        <v>274</v>
      </c>
      <c r="F28" s="15"/>
      <c r="G28" s="15">
        <f t="shared" si="0"/>
        <v>0</v>
      </c>
    </row>
    <row r="29" spans="1:7" ht="11.25">
      <c r="A29" s="7" t="s">
        <v>302</v>
      </c>
      <c r="B29" s="8" t="s">
        <v>16</v>
      </c>
      <c r="C29" s="8" t="s">
        <v>607</v>
      </c>
      <c r="D29" s="27" t="s">
        <v>575</v>
      </c>
      <c r="E29" s="19">
        <v>274</v>
      </c>
      <c r="F29" s="20"/>
      <c r="G29" s="20">
        <f t="shared" si="0"/>
        <v>0</v>
      </c>
    </row>
    <row r="30" spans="1:7" ht="11.25">
      <c r="A30" s="12" t="s">
        <v>300</v>
      </c>
      <c r="B30" s="13" t="s">
        <v>17</v>
      </c>
      <c r="C30" s="13" t="s">
        <v>607</v>
      </c>
      <c r="D30" s="21" t="s">
        <v>575</v>
      </c>
      <c r="E30" s="14">
        <v>274</v>
      </c>
      <c r="F30" s="15"/>
      <c r="G30" s="15">
        <f t="shared" si="0"/>
        <v>0</v>
      </c>
    </row>
    <row r="31" spans="1:7" ht="11.25">
      <c r="A31" s="7" t="s">
        <v>303</v>
      </c>
      <c r="B31" s="8" t="s">
        <v>18</v>
      </c>
      <c r="C31" s="8" t="s">
        <v>607</v>
      </c>
      <c r="D31" s="27" t="s">
        <v>576</v>
      </c>
      <c r="E31" s="19">
        <v>336</v>
      </c>
      <c r="F31" s="20"/>
      <c r="G31" s="20">
        <f t="shared" si="0"/>
        <v>0</v>
      </c>
    </row>
    <row r="32" spans="1:7" ht="11.25">
      <c r="A32" s="12" t="s">
        <v>304</v>
      </c>
      <c r="B32" s="13" t="s">
        <v>19</v>
      </c>
      <c r="C32" s="13" t="s">
        <v>607</v>
      </c>
      <c r="D32" s="21" t="s">
        <v>577</v>
      </c>
      <c r="E32" s="14">
        <v>336</v>
      </c>
      <c r="F32" s="15"/>
      <c r="G32" s="15">
        <f t="shared" si="0"/>
        <v>0</v>
      </c>
    </row>
    <row r="33" spans="1:7" ht="11.25">
      <c r="A33" s="7" t="s">
        <v>305</v>
      </c>
      <c r="B33" s="8" t="s">
        <v>19</v>
      </c>
      <c r="C33" s="8" t="s">
        <v>607</v>
      </c>
      <c r="D33" s="27" t="s">
        <v>575</v>
      </c>
      <c r="E33" s="19">
        <v>336</v>
      </c>
      <c r="F33" s="20"/>
      <c r="G33" s="20">
        <f t="shared" si="0"/>
        <v>0</v>
      </c>
    </row>
    <row r="34" spans="1:7" ht="11.25">
      <c r="A34" s="12" t="s">
        <v>306</v>
      </c>
      <c r="B34" s="13" t="s">
        <v>20</v>
      </c>
      <c r="C34" s="13" t="s">
        <v>607</v>
      </c>
      <c r="D34" s="21" t="s">
        <v>575</v>
      </c>
      <c r="E34" s="14">
        <v>336</v>
      </c>
      <c r="F34" s="15"/>
      <c r="G34" s="15">
        <f t="shared" si="0"/>
        <v>0</v>
      </c>
    </row>
    <row r="35" spans="1:7" ht="11.25">
      <c r="A35" s="7" t="s">
        <v>307</v>
      </c>
      <c r="B35" s="8" t="s">
        <v>21</v>
      </c>
      <c r="C35" s="8" t="s">
        <v>607</v>
      </c>
      <c r="D35" s="27" t="s">
        <v>575</v>
      </c>
      <c r="E35" s="19">
        <v>421</v>
      </c>
      <c r="F35" s="20"/>
      <c r="G35" s="20">
        <f t="shared" si="0"/>
        <v>0</v>
      </c>
    </row>
    <row r="36" spans="1:7" ht="11.25">
      <c r="A36" s="12" t="s">
        <v>308</v>
      </c>
      <c r="B36" s="13" t="s">
        <v>22</v>
      </c>
      <c r="C36" s="13" t="s">
        <v>607</v>
      </c>
      <c r="D36" s="21" t="s">
        <v>575</v>
      </c>
      <c r="E36" s="14">
        <v>421</v>
      </c>
      <c r="F36" s="15"/>
      <c r="G36" s="15">
        <f t="shared" si="0"/>
        <v>0</v>
      </c>
    </row>
    <row r="37" spans="1:7" ht="11.25">
      <c r="A37" s="7" t="s">
        <v>309</v>
      </c>
      <c r="B37" s="8" t="s">
        <v>23</v>
      </c>
      <c r="C37" s="8" t="s">
        <v>607</v>
      </c>
      <c r="D37" s="27" t="s">
        <v>575</v>
      </c>
      <c r="E37" s="19">
        <v>336</v>
      </c>
      <c r="F37" s="20"/>
      <c r="G37" s="20">
        <f t="shared" si="0"/>
        <v>0</v>
      </c>
    </row>
    <row r="38" spans="1:7" ht="11.25">
      <c r="A38" s="12" t="s">
        <v>310</v>
      </c>
      <c r="B38" s="13" t="s">
        <v>24</v>
      </c>
      <c r="C38" s="13" t="s">
        <v>607</v>
      </c>
      <c r="D38" s="21" t="s">
        <v>578</v>
      </c>
      <c r="E38" s="14">
        <v>336</v>
      </c>
      <c r="F38" s="15"/>
      <c r="G38" s="15">
        <f t="shared" si="0"/>
        <v>0</v>
      </c>
    </row>
    <row r="39" spans="1:7" ht="22.5">
      <c r="A39" s="7" t="s">
        <v>311</v>
      </c>
      <c r="B39" s="8" t="s">
        <v>25</v>
      </c>
      <c r="C39" s="8" t="s">
        <v>607</v>
      </c>
      <c r="D39" s="27" t="s">
        <v>579</v>
      </c>
      <c r="E39" s="19">
        <v>336</v>
      </c>
      <c r="F39" s="20"/>
      <c r="G39" s="20">
        <f t="shared" si="0"/>
        <v>0</v>
      </c>
    </row>
    <row r="40" spans="1:7" ht="11.25">
      <c r="A40" s="12" t="s">
        <v>312</v>
      </c>
      <c r="B40" s="13" t="s">
        <v>26</v>
      </c>
      <c r="C40" s="13" t="s">
        <v>607</v>
      </c>
      <c r="D40" s="21" t="s">
        <v>578</v>
      </c>
      <c r="E40" s="14">
        <v>336</v>
      </c>
      <c r="F40" s="15"/>
      <c r="G40" s="15">
        <f t="shared" si="0"/>
        <v>0</v>
      </c>
    </row>
    <row r="41" spans="1:7" ht="11.25">
      <c r="A41" s="7" t="s">
        <v>313</v>
      </c>
      <c r="B41" s="8" t="s">
        <v>27</v>
      </c>
      <c r="C41" s="8" t="s">
        <v>607</v>
      </c>
      <c r="D41" s="11" t="s">
        <v>578</v>
      </c>
      <c r="E41" s="19">
        <v>336</v>
      </c>
      <c r="F41" s="9"/>
      <c r="G41" s="9">
        <f t="shared" si="0"/>
        <v>0</v>
      </c>
    </row>
    <row r="42" spans="1:7" ht="11.25">
      <c r="A42" s="12" t="s">
        <v>314</v>
      </c>
      <c r="B42" s="13" t="s">
        <v>28</v>
      </c>
      <c r="C42" s="13" t="s">
        <v>607</v>
      </c>
      <c r="D42" s="21" t="s">
        <v>580</v>
      </c>
      <c r="E42" s="14">
        <v>336</v>
      </c>
      <c r="F42" s="15"/>
      <c r="G42" s="15">
        <f t="shared" si="0"/>
        <v>0</v>
      </c>
    </row>
    <row r="43" spans="1:7" ht="22.5">
      <c r="A43" s="7" t="s">
        <v>315</v>
      </c>
      <c r="B43" s="8" t="s">
        <v>29</v>
      </c>
      <c r="C43" s="8" t="s">
        <v>607</v>
      </c>
      <c r="D43" s="11" t="s">
        <v>581</v>
      </c>
      <c r="E43" s="19">
        <v>336</v>
      </c>
      <c r="F43" s="9"/>
      <c r="G43" s="9">
        <f t="shared" si="0"/>
        <v>0</v>
      </c>
    </row>
    <row r="44" spans="1:7" ht="11.25">
      <c r="A44" s="12" t="s">
        <v>316</v>
      </c>
      <c r="B44" s="13" t="s">
        <v>30</v>
      </c>
      <c r="C44" s="13" t="s">
        <v>607</v>
      </c>
      <c r="D44" s="21" t="s">
        <v>575</v>
      </c>
      <c r="E44" s="14">
        <v>336</v>
      </c>
      <c r="F44" s="15"/>
      <c r="G44" s="15">
        <f t="shared" si="0"/>
        <v>0</v>
      </c>
    </row>
    <row r="45" spans="1:7" ht="11.25">
      <c r="A45" s="7" t="s">
        <v>317</v>
      </c>
      <c r="B45" s="8" t="s">
        <v>31</v>
      </c>
      <c r="C45" s="8" t="s">
        <v>607</v>
      </c>
      <c r="D45" s="11" t="s">
        <v>575</v>
      </c>
      <c r="E45" s="19">
        <v>379</v>
      </c>
      <c r="F45" s="9"/>
      <c r="G45" s="9">
        <f t="shared" si="0"/>
        <v>0</v>
      </c>
    </row>
    <row r="46" spans="1:7" ht="11.25">
      <c r="A46" s="12" t="s">
        <v>318</v>
      </c>
      <c r="B46" s="13" t="s">
        <v>32</v>
      </c>
      <c r="C46" s="13" t="s">
        <v>607</v>
      </c>
      <c r="D46" s="21" t="s">
        <v>575</v>
      </c>
      <c r="E46" s="14">
        <v>421</v>
      </c>
      <c r="F46" s="15"/>
      <c r="G46" s="15">
        <f t="shared" si="0"/>
        <v>0</v>
      </c>
    </row>
    <row r="47" spans="1:7" ht="22.5">
      <c r="A47" s="7" t="s">
        <v>319</v>
      </c>
      <c r="B47" s="8" t="s">
        <v>33</v>
      </c>
      <c r="C47" s="8" t="s">
        <v>607</v>
      </c>
      <c r="D47" s="11" t="s">
        <v>582</v>
      </c>
      <c r="E47" s="19">
        <v>463</v>
      </c>
      <c r="F47" s="9"/>
      <c r="G47" s="9">
        <f t="shared" si="0"/>
        <v>0</v>
      </c>
    </row>
    <row r="48" spans="1:7" ht="15" customHeight="1">
      <c r="A48" s="12" t="s">
        <v>320</v>
      </c>
      <c r="B48" s="13" t="s">
        <v>34</v>
      </c>
      <c r="C48" s="13" t="s">
        <v>607</v>
      </c>
      <c r="D48" s="21" t="s">
        <v>575</v>
      </c>
      <c r="E48" s="14">
        <v>611</v>
      </c>
      <c r="F48" s="15"/>
      <c r="G48" s="15">
        <f t="shared" si="0"/>
        <v>0</v>
      </c>
    </row>
    <row r="49" spans="1:7" ht="11.25">
      <c r="A49" s="7" t="s">
        <v>321</v>
      </c>
      <c r="B49" s="8" t="s">
        <v>35</v>
      </c>
      <c r="C49" s="8" t="s">
        <v>607</v>
      </c>
      <c r="D49" s="11" t="s">
        <v>575</v>
      </c>
      <c r="E49" s="19">
        <v>694</v>
      </c>
      <c r="F49" s="9"/>
      <c r="G49" s="9">
        <f t="shared" si="0"/>
        <v>0</v>
      </c>
    </row>
    <row r="50" spans="1:7" ht="11.25">
      <c r="A50" s="12" t="s">
        <v>322</v>
      </c>
      <c r="B50" s="13" t="s">
        <v>36</v>
      </c>
      <c r="C50" s="13" t="s">
        <v>607</v>
      </c>
      <c r="D50" s="21" t="s">
        <v>575</v>
      </c>
      <c r="E50" s="14">
        <v>694</v>
      </c>
      <c r="F50" s="15"/>
      <c r="G50" s="15">
        <f t="shared" si="0"/>
        <v>0</v>
      </c>
    </row>
    <row r="51" spans="1:7" ht="11.25">
      <c r="A51" s="7" t="s">
        <v>323</v>
      </c>
      <c r="B51" s="8" t="s">
        <v>37</v>
      </c>
      <c r="C51" s="8" t="s">
        <v>607</v>
      </c>
      <c r="D51" s="11" t="s">
        <v>575</v>
      </c>
      <c r="E51" s="19">
        <v>842</v>
      </c>
      <c r="F51" s="9"/>
      <c r="G51" s="9">
        <f t="shared" si="0"/>
        <v>0</v>
      </c>
    </row>
    <row r="52" spans="1:7" ht="17.25" customHeight="1">
      <c r="A52" s="12" t="s">
        <v>324</v>
      </c>
      <c r="B52" s="13" t="s">
        <v>38</v>
      </c>
      <c r="C52" s="13" t="s">
        <v>608</v>
      </c>
      <c r="D52" s="21" t="s">
        <v>583</v>
      </c>
      <c r="E52" s="14">
        <v>842</v>
      </c>
      <c r="F52" s="15"/>
      <c r="G52" s="15">
        <f t="shared" si="0"/>
        <v>0</v>
      </c>
    </row>
    <row r="53" spans="1:7" ht="22.5">
      <c r="A53" s="7" t="s">
        <v>325</v>
      </c>
      <c r="B53" s="8" t="s">
        <v>39</v>
      </c>
      <c r="C53" s="8" t="s">
        <v>609</v>
      </c>
      <c r="D53" s="11" t="s">
        <v>574</v>
      </c>
      <c r="E53" s="19">
        <v>2190</v>
      </c>
      <c r="F53" s="9"/>
      <c r="G53" s="9">
        <f t="shared" si="0"/>
        <v>0</v>
      </c>
    </row>
    <row r="54" spans="1:7" ht="11.25">
      <c r="A54" s="12" t="s">
        <v>326</v>
      </c>
      <c r="B54" s="13" t="s">
        <v>40</v>
      </c>
      <c r="C54" s="13" t="s">
        <v>610</v>
      </c>
      <c r="D54" s="21" t="s">
        <v>574</v>
      </c>
      <c r="E54" s="14">
        <v>3120</v>
      </c>
      <c r="F54" s="15"/>
      <c r="G54" s="15">
        <f t="shared" si="0"/>
        <v>0</v>
      </c>
    </row>
    <row r="55" spans="1:7" ht="11.25">
      <c r="A55" s="7" t="s">
        <v>327</v>
      </c>
      <c r="B55" s="8" t="s">
        <v>41</v>
      </c>
      <c r="C55" s="8" t="s">
        <v>610</v>
      </c>
      <c r="D55" s="11" t="s">
        <v>574</v>
      </c>
      <c r="E55" s="19">
        <v>4170</v>
      </c>
      <c r="F55" s="9"/>
      <c r="G55" s="9">
        <f t="shared" si="0"/>
        <v>0</v>
      </c>
    </row>
    <row r="56" spans="1:7" ht="11.25">
      <c r="A56" s="12" t="s">
        <v>328</v>
      </c>
      <c r="B56" s="13" t="s">
        <v>42</v>
      </c>
      <c r="C56" s="13" t="s">
        <v>610</v>
      </c>
      <c r="D56" s="21" t="s">
        <v>574</v>
      </c>
      <c r="E56" s="14">
        <v>5220</v>
      </c>
      <c r="F56" s="15"/>
      <c r="G56" s="15">
        <f t="shared" si="0"/>
        <v>0</v>
      </c>
    </row>
    <row r="57" spans="1:7" ht="11.25">
      <c r="A57" s="7" t="s">
        <v>329</v>
      </c>
      <c r="B57" s="8" t="s">
        <v>43</v>
      </c>
      <c r="C57" s="8" t="s">
        <v>607</v>
      </c>
      <c r="D57" s="11" t="s">
        <v>575</v>
      </c>
      <c r="E57" s="19">
        <v>1830</v>
      </c>
      <c r="F57" s="9"/>
      <c r="G57" s="9">
        <f t="shared" si="0"/>
        <v>0</v>
      </c>
    </row>
    <row r="58" spans="1:7" ht="11.25">
      <c r="A58" s="12" t="s">
        <v>330</v>
      </c>
      <c r="B58" s="13" t="s">
        <v>44</v>
      </c>
      <c r="C58" s="13" t="s">
        <v>607</v>
      </c>
      <c r="D58" s="21" t="s">
        <v>575</v>
      </c>
      <c r="E58" s="14">
        <v>2530</v>
      </c>
      <c r="F58" s="15"/>
      <c r="G58" s="15">
        <f t="shared" si="0"/>
        <v>0</v>
      </c>
    </row>
    <row r="59" spans="1:7" ht="11.25">
      <c r="A59" s="7" t="s">
        <v>331</v>
      </c>
      <c r="B59" s="8" t="s">
        <v>45</v>
      </c>
      <c r="C59" s="8" t="s">
        <v>607</v>
      </c>
      <c r="D59" s="11" t="s">
        <v>575</v>
      </c>
      <c r="E59" s="19">
        <v>3370</v>
      </c>
      <c r="F59" s="9"/>
      <c r="G59" s="9">
        <f t="shared" si="0"/>
        <v>0</v>
      </c>
    </row>
    <row r="60" spans="1:7" ht="11.25">
      <c r="A60" s="12" t="s">
        <v>332</v>
      </c>
      <c r="B60" s="13" t="s">
        <v>46</v>
      </c>
      <c r="C60" s="13" t="s">
        <v>607</v>
      </c>
      <c r="D60" s="21" t="s">
        <v>575</v>
      </c>
      <c r="E60" s="14">
        <v>3980</v>
      </c>
      <c r="F60" s="15"/>
      <c r="G60" s="15">
        <f t="shared" si="0"/>
        <v>0</v>
      </c>
    </row>
    <row r="61" spans="1:7" ht="11.25">
      <c r="A61" s="7" t="s">
        <v>333</v>
      </c>
      <c r="B61" s="8" t="s">
        <v>47</v>
      </c>
      <c r="C61" s="8" t="s">
        <v>607</v>
      </c>
      <c r="D61" s="11" t="s">
        <v>575</v>
      </c>
      <c r="E61" s="19">
        <v>4440</v>
      </c>
      <c r="F61" s="9"/>
      <c r="G61" s="9">
        <f t="shared" si="0"/>
        <v>0</v>
      </c>
    </row>
    <row r="62" spans="1:7" ht="22.5">
      <c r="A62" s="12" t="s">
        <v>334</v>
      </c>
      <c r="B62" s="13" t="s">
        <v>48</v>
      </c>
      <c r="C62" s="13" t="s">
        <v>611</v>
      </c>
      <c r="D62" s="21" t="s">
        <v>584</v>
      </c>
      <c r="E62" s="14">
        <v>463</v>
      </c>
      <c r="F62" s="15"/>
      <c r="G62" s="15">
        <f t="shared" si="0"/>
        <v>0</v>
      </c>
    </row>
    <row r="63" spans="1:7" ht="11.25">
      <c r="A63" s="7" t="s">
        <v>335</v>
      </c>
      <c r="B63" s="8" t="s">
        <v>49</v>
      </c>
      <c r="C63" s="8" t="s">
        <v>611</v>
      </c>
      <c r="D63" s="11" t="s">
        <v>584</v>
      </c>
      <c r="E63" s="19">
        <v>884</v>
      </c>
      <c r="F63" s="9"/>
      <c r="G63" s="9">
        <f t="shared" si="0"/>
        <v>0</v>
      </c>
    </row>
    <row r="64" spans="1:7" ht="11.25">
      <c r="A64" s="12" t="s">
        <v>336</v>
      </c>
      <c r="B64" s="13" t="s">
        <v>50</v>
      </c>
      <c r="C64" s="13" t="s">
        <v>610</v>
      </c>
      <c r="D64" s="21" t="s">
        <v>574</v>
      </c>
      <c r="E64" s="14">
        <v>2070</v>
      </c>
      <c r="F64" s="15"/>
      <c r="G64" s="15">
        <f t="shared" si="0"/>
        <v>0</v>
      </c>
    </row>
    <row r="65" spans="1:7" ht="11.25">
      <c r="A65" s="7" t="s">
        <v>337</v>
      </c>
      <c r="B65" s="8" t="s">
        <v>51</v>
      </c>
      <c r="C65" s="8" t="s">
        <v>610</v>
      </c>
      <c r="D65" s="11" t="s">
        <v>574</v>
      </c>
      <c r="E65" s="19">
        <v>2070</v>
      </c>
      <c r="F65" s="9"/>
      <c r="G65" s="9">
        <f t="shared" si="0"/>
        <v>0</v>
      </c>
    </row>
    <row r="66" spans="1:7" ht="11.25">
      <c r="A66" s="12" t="s">
        <v>338</v>
      </c>
      <c r="B66" s="13" t="s">
        <v>52</v>
      </c>
      <c r="C66" s="13" t="s">
        <v>610</v>
      </c>
      <c r="D66" s="21" t="s">
        <v>574</v>
      </c>
      <c r="E66" s="14">
        <v>2380</v>
      </c>
      <c r="F66" s="15"/>
      <c r="G66" s="15">
        <f t="shared" si="0"/>
        <v>0</v>
      </c>
    </row>
    <row r="67" spans="1:7" ht="11.25">
      <c r="A67" s="7" t="s">
        <v>339</v>
      </c>
      <c r="B67" s="8" t="s">
        <v>53</v>
      </c>
      <c r="C67" s="8" t="s">
        <v>610</v>
      </c>
      <c r="D67" s="11" t="s">
        <v>574</v>
      </c>
      <c r="E67" s="19">
        <v>2380</v>
      </c>
      <c r="F67" s="9"/>
      <c r="G67" s="9">
        <f t="shared" si="0"/>
        <v>0</v>
      </c>
    </row>
    <row r="68" spans="1:7" ht="11.25">
      <c r="A68" s="12" t="s">
        <v>340</v>
      </c>
      <c r="B68" s="13" t="s">
        <v>54</v>
      </c>
      <c r="C68" s="13" t="s">
        <v>610</v>
      </c>
      <c r="D68" s="21" t="s">
        <v>574</v>
      </c>
      <c r="E68" s="14">
        <v>2380</v>
      </c>
      <c r="F68" s="15"/>
      <c r="G68" s="15">
        <f t="shared" si="0"/>
        <v>0</v>
      </c>
    </row>
    <row r="69" spans="1:7" ht="11.25">
      <c r="A69" s="7" t="s">
        <v>341</v>
      </c>
      <c r="B69" s="8" t="s">
        <v>55</v>
      </c>
      <c r="C69" s="8" t="s">
        <v>610</v>
      </c>
      <c r="D69" s="11" t="s">
        <v>574</v>
      </c>
      <c r="E69" s="19">
        <v>2910</v>
      </c>
      <c r="F69" s="9"/>
      <c r="G69" s="9">
        <f t="shared" si="0"/>
        <v>0</v>
      </c>
    </row>
    <row r="70" spans="1:7" ht="11.25">
      <c r="A70" s="12" t="s">
        <v>342</v>
      </c>
      <c r="B70" s="13" t="s">
        <v>56</v>
      </c>
      <c r="C70" s="13" t="s">
        <v>610</v>
      </c>
      <c r="D70" s="21" t="s">
        <v>574</v>
      </c>
      <c r="E70" s="14">
        <v>3430</v>
      </c>
      <c r="F70" s="15"/>
      <c r="G70" s="15">
        <f t="shared" si="0"/>
        <v>0</v>
      </c>
    </row>
    <row r="71" spans="1:7" ht="11.25">
      <c r="A71" s="7" t="s">
        <v>343</v>
      </c>
      <c r="B71" s="8" t="s">
        <v>57</v>
      </c>
      <c r="C71" s="8" t="s">
        <v>610</v>
      </c>
      <c r="D71" s="11" t="s">
        <v>574</v>
      </c>
      <c r="E71" s="19">
        <v>4170</v>
      </c>
      <c r="F71" s="9"/>
      <c r="G71" s="9">
        <f t="shared" si="0"/>
        <v>0</v>
      </c>
    </row>
    <row r="72" spans="1:7" ht="11.25">
      <c r="A72" s="12" t="s">
        <v>344</v>
      </c>
      <c r="B72" s="13" t="s">
        <v>58</v>
      </c>
      <c r="C72" s="13" t="s">
        <v>610</v>
      </c>
      <c r="D72" s="21" t="s">
        <v>574</v>
      </c>
      <c r="E72" s="14">
        <v>4170</v>
      </c>
      <c r="F72" s="15"/>
      <c r="G72" s="15">
        <f t="shared" si="0"/>
        <v>0</v>
      </c>
    </row>
    <row r="73" spans="1:7" ht="11.25">
      <c r="A73" s="7" t="s">
        <v>345</v>
      </c>
      <c r="B73" s="8" t="s">
        <v>59</v>
      </c>
      <c r="C73" s="8" t="s">
        <v>610</v>
      </c>
      <c r="D73" s="11" t="s">
        <v>574</v>
      </c>
      <c r="E73" s="19">
        <v>3690</v>
      </c>
      <c r="F73" s="9"/>
      <c r="G73" s="9">
        <f t="shared" si="0"/>
        <v>0</v>
      </c>
    </row>
    <row r="74" spans="1:7" ht="11.25">
      <c r="A74" s="12" t="s">
        <v>346</v>
      </c>
      <c r="B74" s="13" t="s">
        <v>60</v>
      </c>
      <c r="C74" s="13" t="s">
        <v>610</v>
      </c>
      <c r="D74" s="21" t="s">
        <v>574</v>
      </c>
      <c r="E74" s="14">
        <v>3690</v>
      </c>
      <c r="F74" s="15"/>
      <c r="G74" s="15">
        <f t="shared" si="0"/>
        <v>0</v>
      </c>
    </row>
    <row r="75" spans="1:7" ht="11.25">
      <c r="A75" s="7" t="s">
        <v>347</v>
      </c>
      <c r="B75" s="8" t="s">
        <v>61</v>
      </c>
      <c r="C75" s="8" t="s">
        <v>610</v>
      </c>
      <c r="D75" s="11" t="s">
        <v>574</v>
      </c>
      <c r="E75" s="19">
        <v>4170</v>
      </c>
      <c r="F75" s="9"/>
      <c r="G75" s="9">
        <f t="shared" si="0"/>
        <v>0</v>
      </c>
    </row>
    <row r="76" spans="1:7" ht="11.25">
      <c r="A76" s="12" t="s">
        <v>348</v>
      </c>
      <c r="B76" s="13" t="s">
        <v>62</v>
      </c>
      <c r="C76" s="13" t="s">
        <v>610</v>
      </c>
      <c r="D76" s="21" t="s">
        <v>574</v>
      </c>
      <c r="E76" s="14">
        <v>5220</v>
      </c>
      <c r="F76" s="15"/>
      <c r="G76" s="15">
        <f t="shared" si="0"/>
        <v>0</v>
      </c>
    </row>
    <row r="77" spans="1:7" ht="11.25">
      <c r="A77" s="7" t="s">
        <v>349</v>
      </c>
      <c r="B77" s="8" t="s">
        <v>63</v>
      </c>
      <c r="C77" s="8" t="s">
        <v>610</v>
      </c>
      <c r="D77" s="11" t="s">
        <v>574</v>
      </c>
      <c r="E77" s="19">
        <v>2640</v>
      </c>
      <c r="F77" s="9"/>
      <c r="G77" s="9">
        <f t="shared" si="0"/>
        <v>0</v>
      </c>
    </row>
    <row r="78" spans="1:7" ht="11.25">
      <c r="A78" s="12" t="s">
        <v>350</v>
      </c>
      <c r="B78" s="13" t="s">
        <v>64</v>
      </c>
      <c r="C78" s="13" t="s">
        <v>610</v>
      </c>
      <c r="D78" s="21" t="s">
        <v>574</v>
      </c>
      <c r="E78" s="14">
        <v>3690</v>
      </c>
      <c r="F78" s="15"/>
      <c r="G78" s="15">
        <f aca="true" t="shared" si="1" ref="G78:G141">E78*F78</f>
        <v>0</v>
      </c>
    </row>
    <row r="79" spans="1:7" ht="11.25">
      <c r="A79" s="7" t="s">
        <v>351</v>
      </c>
      <c r="B79" s="8" t="s">
        <v>65</v>
      </c>
      <c r="C79" s="8" t="s">
        <v>607</v>
      </c>
      <c r="D79" s="11" t="s">
        <v>575</v>
      </c>
      <c r="E79" s="19">
        <v>1960</v>
      </c>
      <c r="F79" s="9"/>
      <c r="G79" s="9">
        <f t="shared" si="1"/>
        <v>0</v>
      </c>
    </row>
    <row r="80" spans="1:7" ht="11.25">
      <c r="A80" s="12" t="s">
        <v>352</v>
      </c>
      <c r="B80" s="13" t="s">
        <v>66</v>
      </c>
      <c r="C80" s="13" t="s">
        <v>607</v>
      </c>
      <c r="D80" s="21" t="s">
        <v>575</v>
      </c>
      <c r="E80" s="14">
        <v>2530</v>
      </c>
      <c r="F80" s="15"/>
      <c r="G80" s="15">
        <f t="shared" si="1"/>
        <v>0</v>
      </c>
    </row>
    <row r="81" spans="1:7" ht="22.5">
      <c r="A81" s="7" t="s">
        <v>353</v>
      </c>
      <c r="B81" s="8" t="s">
        <v>67</v>
      </c>
      <c r="C81" s="8" t="s">
        <v>607</v>
      </c>
      <c r="D81" s="11" t="s">
        <v>575</v>
      </c>
      <c r="E81" s="19">
        <v>3100</v>
      </c>
      <c r="F81" s="9"/>
      <c r="G81" s="9">
        <f t="shared" si="1"/>
        <v>0</v>
      </c>
    </row>
    <row r="82" spans="1:7" ht="11.25">
      <c r="A82" s="12" t="s">
        <v>354</v>
      </c>
      <c r="B82" s="13" t="s">
        <v>68</v>
      </c>
      <c r="C82" s="13" t="s">
        <v>607</v>
      </c>
      <c r="D82" s="21" t="s">
        <v>575</v>
      </c>
      <c r="E82" s="14">
        <v>3640</v>
      </c>
      <c r="F82" s="15"/>
      <c r="G82" s="15">
        <f t="shared" si="1"/>
        <v>0</v>
      </c>
    </row>
    <row r="83" spans="1:7" ht="11.25">
      <c r="A83" s="7" t="s">
        <v>355</v>
      </c>
      <c r="B83" s="8" t="s">
        <v>69</v>
      </c>
      <c r="C83" s="8" t="s">
        <v>607</v>
      </c>
      <c r="D83" s="11" t="s">
        <v>575</v>
      </c>
      <c r="E83" s="19">
        <v>3730</v>
      </c>
      <c r="F83" s="9"/>
      <c r="G83" s="9">
        <f t="shared" si="1"/>
        <v>0</v>
      </c>
    </row>
    <row r="84" spans="1:7" ht="11.25">
      <c r="A84" s="12" t="s">
        <v>356</v>
      </c>
      <c r="B84" s="13" t="s">
        <v>70</v>
      </c>
      <c r="C84" s="13" t="s">
        <v>607</v>
      </c>
      <c r="D84" s="21" t="s">
        <v>575</v>
      </c>
      <c r="E84" s="14">
        <v>3980</v>
      </c>
      <c r="F84" s="15"/>
      <c r="G84" s="15">
        <f t="shared" si="1"/>
        <v>0</v>
      </c>
    </row>
    <row r="85" spans="1:7" ht="11.25">
      <c r="A85" s="7" t="s">
        <v>357</v>
      </c>
      <c r="B85" s="8" t="s">
        <v>71</v>
      </c>
      <c r="C85" s="8" t="s">
        <v>607</v>
      </c>
      <c r="D85" s="11" t="s">
        <v>575</v>
      </c>
      <c r="E85" s="19">
        <v>4170</v>
      </c>
      <c r="F85" s="9"/>
      <c r="G85" s="9">
        <f t="shared" si="1"/>
        <v>0</v>
      </c>
    </row>
    <row r="86" spans="1:7" ht="11.25">
      <c r="A86" s="12" t="s">
        <v>358</v>
      </c>
      <c r="B86" s="13" t="s">
        <v>72</v>
      </c>
      <c r="C86" s="13" t="s">
        <v>607</v>
      </c>
      <c r="D86" s="21" t="s">
        <v>575</v>
      </c>
      <c r="E86" s="14">
        <v>4440</v>
      </c>
      <c r="F86" s="15"/>
      <c r="G86" s="15">
        <f t="shared" si="1"/>
        <v>0</v>
      </c>
    </row>
    <row r="87" spans="1:7" ht="11.25">
      <c r="A87" s="7" t="s">
        <v>359</v>
      </c>
      <c r="B87" s="8" t="s">
        <v>73</v>
      </c>
      <c r="C87" s="8" t="s">
        <v>607</v>
      </c>
      <c r="D87" s="11" t="s">
        <v>575</v>
      </c>
      <c r="E87" s="19">
        <v>1120</v>
      </c>
      <c r="F87" s="9"/>
      <c r="G87" s="9">
        <f t="shared" si="1"/>
        <v>0</v>
      </c>
    </row>
    <row r="88" spans="1:7" ht="11.25">
      <c r="A88" s="12" t="s">
        <v>360</v>
      </c>
      <c r="B88" s="13" t="s">
        <v>74</v>
      </c>
      <c r="C88" s="13" t="s">
        <v>607</v>
      </c>
      <c r="D88" s="21" t="s">
        <v>575</v>
      </c>
      <c r="E88" s="14">
        <v>1270</v>
      </c>
      <c r="F88" s="15"/>
      <c r="G88" s="15">
        <f t="shared" si="1"/>
        <v>0</v>
      </c>
    </row>
    <row r="89" spans="1:7" ht="11.25">
      <c r="A89" s="7" t="s">
        <v>361</v>
      </c>
      <c r="B89" s="8" t="s">
        <v>75</v>
      </c>
      <c r="C89" s="8" t="s">
        <v>607</v>
      </c>
      <c r="D89" s="11" t="s">
        <v>575</v>
      </c>
      <c r="E89" s="19">
        <v>1410</v>
      </c>
      <c r="F89" s="9"/>
      <c r="G89" s="9">
        <f t="shared" si="1"/>
        <v>0</v>
      </c>
    </row>
    <row r="90" spans="1:7" ht="11.25">
      <c r="A90" s="12" t="s">
        <v>362</v>
      </c>
      <c r="B90" s="13" t="s">
        <v>76</v>
      </c>
      <c r="C90" s="13" t="s">
        <v>607</v>
      </c>
      <c r="D90" s="21" t="s">
        <v>575</v>
      </c>
      <c r="E90" s="14">
        <v>1960</v>
      </c>
      <c r="F90" s="15"/>
      <c r="G90" s="15">
        <f t="shared" si="1"/>
        <v>0</v>
      </c>
    </row>
    <row r="91" spans="1:7" ht="11.25">
      <c r="A91" s="7" t="s">
        <v>363</v>
      </c>
      <c r="B91" s="8" t="s">
        <v>77</v>
      </c>
      <c r="C91" s="8" t="s">
        <v>612</v>
      </c>
      <c r="D91" s="11" t="s">
        <v>585</v>
      </c>
      <c r="E91" s="19">
        <v>6670</v>
      </c>
      <c r="F91" s="9"/>
      <c r="G91" s="9">
        <f t="shared" si="1"/>
        <v>0</v>
      </c>
    </row>
    <row r="92" spans="1:7" ht="11.25">
      <c r="A92" s="12" t="s">
        <v>364</v>
      </c>
      <c r="B92" s="13" t="s">
        <v>78</v>
      </c>
      <c r="C92" s="13" t="s">
        <v>612</v>
      </c>
      <c r="D92" s="21" t="s">
        <v>585</v>
      </c>
      <c r="E92" s="14">
        <v>7240</v>
      </c>
      <c r="F92" s="15"/>
      <c r="G92" s="15">
        <f t="shared" si="1"/>
        <v>0</v>
      </c>
    </row>
    <row r="93" spans="1:7" ht="11.25">
      <c r="A93" s="7" t="s">
        <v>365</v>
      </c>
      <c r="B93" s="8" t="s">
        <v>79</v>
      </c>
      <c r="C93" s="8" t="s">
        <v>614</v>
      </c>
      <c r="D93" s="11" t="s">
        <v>585</v>
      </c>
      <c r="E93" s="19">
        <v>1330</v>
      </c>
      <c r="F93" s="9"/>
      <c r="G93" s="9">
        <f t="shared" si="1"/>
        <v>0</v>
      </c>
    </row>
    <row r="94" spans="1:7" ht="22.5">
      <c r="A94" s="12" t="s">
        <v>366</v>
      </c>
      <c r="B94" s="13" t="s">
        <v>80</v>
      </c>
      <c r="C94" s="13" t="s">
        <v>614</v>
      </c>
      <c r="D94" s="21" t="s">
        <v>585</v>
      </c>
      <c r="E94" s="14">
        <v>1580</v>
      </c>
      <c r="F94" s="15"/>
      <c r="G94" s="15">
        <f t="shared" si="1"/>
        <v>0</v>
      </c>
    </row>
    <row r="95" spans="1:7" ht="22.5">
      <c r="A95" s="7" t="s">
        <v>367</v>
      </c>
      <c r="B95" s="8" t="s">
        <v>81</v>
      </c>
      <c r="C95" s="8" t="s">
        <v>615</v>
      </c>
      <c r="D95" s="11" t="s">
        <v>586</v>
      </c>
      <c r="E95" s="19">
        <v>7010</v>
      </c>
      <c r="F95" s="9"/>
      <c r="G95" s="9">
        <f t="shared" si="1"/>
        <v>0</v>
      </c>
    </row>
    <row r="96" spans="1:7" ht="22.5">
      <c r="A96" s="12" t="s">
        <v>368</v>
      </c>
      <c r="B96" s="13" t="s">
        <v>82</v>
      </c>
      <c r="C96" s="13" t="s">
        <v>704</v>
      </c>
      <c r="D96" s="21" t="s">
        <v>586</v>
      </c>
      <c r="E96" s="14">
        <v>13700</v>
      </c>
      <c r="F96" s="15"/>
      <c r="G96" s="15">
        <f t="shared" si="1"/>
        <v>0</v>
      </c>
    </row>
    <row r="97" spans="1:7" ht="22.5">
      <c r="A97" s="7" t="s">
        <v>369</v>
      </c>
      <c r="B97" s="8" t="s">
        <v>83</v>
      </c>
      <c r="C97" s="8" t="s">
        <v>616</v>
      </c>
      <c r="D97" s="11" t="s">
        <v>586</v>
      </c>
      <c r="E97" s="19">
        <v>1100</v>
      </c>
      <c r="F97" s="9"/>
      <c r="G97" s="9">
        <f t="shared" si="1"/>
        <v>0</v>
      </c>
    </row>
    <row r="98" spans="1:7" ht="22.5">
      <c r="A98" s="12" t="s">
        <v>370</v>
      </c>
      <c r="B98" s="13" t="s">
        <v>84</v>
      </c>
      <c r="C98" s="13" t="s">
        <v>617</v>
      </c>
      <c r="D98" s="21" t="s">
        <v>586</v>
      </c>
      <c r="E98" s="14">
        <v>274</v>
      </c>
      <c r="F98" s="15"/>
      <c r="G98" s="15">
        <f t="shared" si="1"/>
        <v>0</v>
      </c>
    </row>
    <row r="99" spans="1:7" ht="22.5">
      <c r="A99" s="7" t="s">
        <v>371</v>
      </c>
      <c r="B99" s="8" t="s">
        <v>85</v>
      </c>
      <c r="C99" s="8" t="s">
        <v>618</v>
      </c>
      <c r="D99" s="11" t="s">
        <v>586</v>
      </c>
      <c r="E99" s="19">
        <v>1390</v>
      </c>
      <c r="F99" s="9"/>
      <c r="G99" s="9">
        <f t="shared" si="1"/>
        <v>0</v>
      </c>
    </row>
    <row r="100" spans="1:7" ht="22.5">
      <c r="A100" s="12" t="s">
        <v>372</v>
      </c>
      <c r="B100" s="13" t="s">
        <v>86</v>
      </c>
      <c r="C100" s="13" t="s">
        <v>619</v>
      </c>
      <c r="D100" s="21" t="s">
        <v>586</v>
      </c>
      <c r="E100" s="14">
        <v>1270</v>
      </c>
      <c r="F100" s="15"/>
      <c r="G100" s="15">
        <f t="shared" si="1"/>
        <v>0</v>
      </c>
    </row>
    <row r="101" spans="1:7" ht="22.5">
      <c r="A101" s="7" t="s">
        <v>373</v>
      </c>
      <c r="B101" s="8" t="s">
        <v>87</v>
      </c>
      <c r="C101" s="8" t="s">
        <v>617</v>
      </c>
      <c r="D101" s="11" t="s">
        <v>586</v>
      </c>
      <c r="E101" s="19">
        <v>296</v>
      </c>
      <c r="F101" s="9"/>
      <c r="G101" s="9">
        <f t="shared" si="1"/>
        <v>0</v>
      </c>
    </row>
    <row r="102" spans="1:7" ht="22.5">
      <c r="A102" s="12" t="s">
        <v>374</v>
      </c>
      <c r="B102" s="13" t="s">
        <v>88</v>
      </c>
      <c r="C102" s="13" t="s">
        <v>705</v>
      </c>
      <c r="D102" s="21" t="s">
        <v>586</v>
      </c>
      <c r="E102" s="14">
        <v>13700</v>
      </c>
      <c r="F102" s="15"/>
      <c r="G102" s="15">
        <f t="shared" si="1"/>
        <v>0</v>
      </c>
    </row>
    <row r="103" spans="1:7" ht="22.5">
      <c r="A103" s="7" t="s">
        <v>375</v>
      </c>
      <c r="B103" s="8" t="s">
        <v>89</v>
      </c>
      <c r="C103" s="8" t="s">
        <v>706</v>
      </c>
      <c r="D103" s="11" t="s">
        <v>586</v>
      </c>
      <c r="E103" s="19">
        <v>13700</v>
      </c>
      <c r="F103" s="9"/>
      <c r="G103" s="9">
        <f t="shared" si="1"/>
        <v>0</v>
      </c>
    </row>
    <row r="104" spans="1:7" ht="22.5">
      <c r="A104" s="12" t="s">
        <v>376</v>
      </c>
      <c r="B104" s="13" t="s">
        <v>90</v>
      </c>
      <c r="C104" s="13" t="s">
        <v>618</v>
      </c>
      <c r="D104" s="21" t="s">
        <v>586</v>
      </c>
      <c r="E104" s="14">
        <v>969</v>
      </c>
      <c r="F104" s="15"/>
      <c r="G104" s="15">
        <f t="shared" si="1"/>
        <v>0</v>
      </c>
    </row>
    <row r="105" spans="1:7" ht="22.5">
      <c r="A105" s="7" t="s">
        <v>377</v>
      </c>
      <c r="B105" s="8" t="s">
        <v>91</v>
      </c>
      <c r="C105" s="8" t="s">
        <v>617</v>
      </c>
      <c r="D105" s="11" t="s">
        <v>586</v>
      </c>
      <c r="E105" s="19">
        <v>296</v>
      </c>
      <c r="F105" s="9"/>
      <c r="G105" s="9">
        <f t="shared" si="1"/>
        <v>0</v>
      </c>
    </row>
    <row r="106" spans="1:7" ht="22.5">
      <c r="A106" s="12" t="s">
        <v>378</v>
      </c>
      <c r="B106" s="13" t="s">
        <v>92</v>
      </c>
      <c r="C106" s="13" t="s">
        <v>704</v>
      </c>
      <c r="D106" s="21" t="s">
        <v>586</v>
      </c>
      <c r="E106" s="14">
        <v>7330</v>
      </c>
      <c r="F106" s="15"/>
      <c r="G106" s="15">
        <f t="shared" si="1"/>
        <v>0</v>
      </c>
    </row>
    <row r="107" spans="1:7" ht="22.5">
      <c r="A107" s="7" t="s">
        <v>379</v>
      </c>
      <c r="B107" s="8" t="s">
        <v>93</v>
      </c>
      <c r="C107" s="8" t="s">
        <v>707</v>
      </c>
      <c r="D107" s="11" t="s">
        <v>586</v>
      </c>
      <c r="E107" s="19">
        <v>7330</v>
      </c>
      <c r="F107" s="9"/>
      <c r="G107" s="9">
        <f t="shared" si="1"/>
        <v>0</v>
      </c>
    </row>
    <row r="108" spans="1:7" ht="22.5">
      <c r="A108" s="12" t="s">
        <v>380</v>
      </c>
      <c r="B108" s="13" t="s">
        <v>94</v>
      </c>
      <c r="C108" s="13" t="s">
        <v>708</v>
      </c>
      <c r="D108" s="21" t="s">
        <v>586</v>
      </c>
      <c r="E108" s="14">
        <v>7330</v>
      </c>
      <c r="F108" s="15"/>
      <c r="G108" s="15">
        <f t="shared" si="1"/>
        <v>0</v>
      </c>
    </row>
    <row r="109" spans="1:7" ht="22.5">
      <c r="A109" s="7" t="s">
        <v>381</v>
      </c>
      <c r="B109" s="8" t="s">
        <v>95</v>
      </c>
      <c r="C109" s="8" t="s">
        <v>618</v>
      </c>
      <c r="D109" s="11" t="s">
        <v>586</v>
      </c>
      <c r="E109" s="19">
        <v>884</v>
      </c>
      <c r="F109" s="9"/>
      <c r="G109" s="9">
        <f t="shared" si="1"/>
        <v>0</v>
      </c>
    </row>
    <row r="110" spans="1:7" ht="22.5">
      <c r="A110" s="12" t="s">
        <v>382</v>
      </c>
      <c r="B110" s="13" t="s">
        <v>96</v>
      </c>
      <c r="C110" s="13" t="s">
        <v>617</v>
      </c>
      <c r="D110" s="21" t="s">
        <v>586</v>
      </c>
      <c r="E110" s="14">
        <v>296</v>
      </c>
      <c r="F110" s="15"/>
      <c r="G110" s="15">
        <f t="shared" si="1"/>
        <v>0</v>
      </c>
    </row>
    <row r="111" spans="1:7" ht="22.5">
      <c r="A111" s="7" t="s">
        <v>383</v>
      </c>
      <c r="B111" s="8" t="s">
        <v>97</v>
      </c>
      <c r="C111" s="8" t="s">
        <v>704</v>
      </c>
      <c r="D111" s="11" t="s">
        <v>586</v>
      </c>
      <c r="E111" s="19">
        <v>8380</v>
      </c>
      <c r="F111" s="9"/>
      <c r="G111" s="9">
        <f t="shared" si="1"/>
        <v>0</v>
      </c>
    </row>
    <row r="112" spans="1:7" ht="22.5">
      <c r="A112" s="12" t="s">
        <v>384</v>
      </c>
      <c r="B112" s="13" t="s">
        <v>98</v>
      </c>
      <c r="C112" s="13" t="s">
        <v>708</v>
      </c>
      <c r="D112" s="21" t="s">
        <v>586</v>
      </c>
      <c r="E112" s="14">
        <v>8380</v>
      </c>
      <c r="F112" s="15"/>
      <c r="G112" s="15">
        <f t="shared" si="1"/>
        <v>0</v>
      </c>
    </row>
    <row r="113" spans="1:7" ht="22.5">
      <c r="A113" s="7" t="s">
        <v>385</v>
      </c>
      <c r="B113" s="8" t="s">
        <v>99</v>
      </c>
      <c r="C113" s="8" t="s">
        <v>709</v>
      </c>
      <c r="D113" s="11" t="s">
        <v>586</v>
      </c>
      <c r="E113" s="19">
        <v>8380</v>
      </c>
      <c r="F113" s="9"/>
      <c r="G113" s="9">
        <f t="shared" si="1"/>
        <v>0</v>
      </c>
    </row>
    <row r="114" spans="1:7" ht="11.25">
      <c r="A114" s="12" t="s">
        <v>386</v>
      </c>
      <c r="B114" s="13" t="s">
        <v>100</v>
      </c>
      <c r="C114" s="13" t="s">
        <v>620</v>
      </c>
      <c r="D114" s="21" t="s">
        <v>587</v>
      </c>
      <c r="E114" s="14">
        <v>421</v>
      </c>
      <c r="F114" s="15"/>
      <c r="G114" s="15">
        <f t="shared" si="1"/>
        <v>0</v>
      </c>
    </row>
    <row r="115" spans="1:7" ht="22.5">
      <c r="A115" s="7" t="s">
        <v>387</v>
      </c>
      <c r="B115" s="8" t="s">
        <v>101</v>
      </c>
      <c r="C115" s="8" t="s">
        <v>620</v>
      </c>
      <c r="D115" s="11" t="s">
        <v>587</v>
      </c>
      <c r="E115" s="19">
        <v>526</v>
      </c>
      <c r="F115" s="9"/>
      <c r="G115" s="9">
        <f t="shared" si="1"/>
        <v>0</v>
      </c>
    </row>
    <row r="116" spans="1:7" ht="22.5">
      <c r="A116" s="12" t="s">
        <v>388</v>
      </c>
      <c r="B116" s="13" t="s">
        <v>102</v>
      </c>
      <c r="C116" s="13" t="s">
        <v>611</v>
      </c>
      <c r="D116" s="21" t="s">
        <v>588</v>
      </c>
      <c r="E116" s="14">
        <v>1180</v>
      </c>
      <c r="F116" s="15"/>
      <c r="G116" s="15">
        <f t="shared" si="1"/>
        <v>0</v>
      </c>
    </row>
    <row r="117" spans="1:7" ht="22.5">
      <c r="A117" s="7" t="s">
        <v>389</v>
      </c>
      <c r="B117" s="8" t="s">
        <v>103</v>
      </c>
      <c r="C117" s="8" t="s">
        <v>611</v>
      </c>
      <c r="D117" s="11" t="s">
        <v>589</v>
      </c>
      <c r="E117" s="19">
        <v>1180</v>
      </c>
      <c r="F117" s="9"/>
      <c r="G117" s="9">
        <f t="shared" si="1"/>
        <v>0</v>
      </c>
    </row>
    <row r="118" spans="1:7" ht="22.5">
      <c r="A118" s="12" t="s">
        <v>390</v>
      </c>
      <c r="B118" s="13" t="s">
        <v>104</v>
      </c>
      <c r="C118" s="13" t="s">
        <v>611</v>
      </c>
      <c r="D118" s="21" t="s">
        <v>584</v>
      </c>
      <c r="E118" s="14">
        <v>1180</v>
      </c>
      <c r="F118" s="15"/>
      <c r="G118" s="15">
        <f t="shared" si="1"/>
        <v>0</v>
      </c>
    </row>
    <row r="119" spans="1:7" ht="22.5">
      <c r="A119" s="7" t="s">
        <v>391</v>
      </c>
      <c r="B119" s="8" t="s">
        <v>105</v>
      </c>
      <c r="C119" s="8" t="s">
        <v>611</v>
      </c>
      <c r="D119" s="11" t="s">
        <v>584</v>
      </c>
      <c r="E119" s="19">
        <v>1180</v>
      </c>
      <c r="F119" s="9"/>
      <c r="G119" s="9">
        <f t="shared" si="1"/>
        <v>0</v>
      </c>
    </row>
    <row r="120" spans="1:7" ht="22.5">
      <c r="A120" s="12" t="s">
        <v>392</v>
      </c>
      <c r="B120" s="13" t="s">
        <v>106</v>
      </c>
      <c r="C120" s="13" t="s">
        <v>611</v>
      </c>
      <c r="D120" s="21" t="s">
        <v>584</v>
      </c>
      <c r="E120" s="14">
        <v>1180</v>
      </c>
      <c r="F120" s="15"/>
      <c r="G120" s="15">
        <f t="shared" si="1"/>
        <v>0</v>
      </c>
    </row>
    <row r="121" spans="1:7" ht="22.5">
      <c r="A121" s="7" t="s">
        <v>393</v>
      </c>
      <c r="B121" s="8" t="s">
        <v>107</v>
      </c>
      <c r="C121" s="8" t="s">
        <v>611</v>
      </c>
      <c r="D121" s="11" t="s">
        <v>590</v>
      </c>
      <c r="E121" s="19">
        <v>1180</v>
      </c>
      <c r="F121" s="9"/>
      <c r="G121" s="9">
        <f t="shared" si="1"/>
        <v>0</v>
      </c>
    </row>
    <row r="122" spans="1:7" ht="22.5">
      <c r="A122" s="12" t="s">
        <v>394</v>
      </c>
      <c r="B122" s="13" t="s">
        <v>108</v>
      </c>
      <c r="C122" s="13" t="s">
        <v>611</v>
      </c>
      <c r="D122" s="21" t="s">
        <v>591</v>
      </c>
      <c r="E122" s="14">
        <v>1180</v>
      </c>
      <c r="F122" s="15"/>
      <c r="G122" s="15">
        <f t="shared" si="1"/>
        <v>0</v>
      </c>
    </row>
    <row r="123" spans="1:7" ht="22.5">
      <c r="A123" s="7" t="s">
        <v>395</v>
      </c>
      <c r="B123" s="8" t="s">
        <v>109</v>
      </c>
      <c r="C123" s="8" t="s">
        <v>611</v>
      </c>
      <c r="D123" s="11" t="s">
        <v>584</v>
      </c>
      <c r="E123" s="19">
        <v>1180</v>
      </c>
      <c r="F123" s="9"/>
      <c r="G123" s="9">
        <f t="shared" si="1"/>
        <v>0</v>
      </c>
    </row>
    <row r="124" spans="1:7" ht="22.5">
      <c r="A124" s="12" t="s">
        <v>396</v>
      </c>
      <c r="B124" s="13" t="s">
        <v>110</v>
      </c>
      <c r="C124" s="13" t="s">
        <v>611</v>
      </c>
      <c r="D124" s="21" t="s">
        <v>584</v>
      </c>
      <c r="E124" s="14">
        <v>1180</v>
      </c>
      <c r="F124" s="15"/>
      <c r="G124" s="15">
        <f t="shared" si="1"/>
        <v>0</v>
      </c>
    </row>
    <row r="125" spans="1:7" ht="22.5">
      <c r="A125" s="7" t="s">
        <v>397</v>
      </c>
      <c r="B125" s="8" t="s">
        <v>111</v>
      </c>
      <c r="C125" s="8" t="s">
        <v>611</v>
      </c>
      <c r="D125" s="11" t="s">
        <v>584</v>
      </c>
      <c r="E125" s="19">
        <v>1180</v>
      </c>
      <c r="F125" s="9"/>
      <c r="G125" s="9">
        <f t="shared" si="1"/>
        <v>0</v>
      </c>
    </row>
    <row r="126" spans="1:7" ht="22.5">
      <c r="A126" s="12" t="s">
        <v>398</v>
      </c>
      <c r="B126" s="13" t="s">
        <v>112</v>
      </c>
      <c r="C126" s="13" t="s">
        <v>611</v>
      </c>
      <c r="D126" s="21" t="s">
        <v>584</v>
      </c>
      <c r="E126" s="14">
        <v>1180</v>
      </c>
      <c r="F126" s="15"/>
      <c r="G126" s="15">
        <f t="shared" si="1"/>
        <v>0</v>
      </c>
    </row>
    <row r="127" spans="1:7" ht="22.5">
      <c r="A127" s="7" t="s">
        <v>399</v>
      </c>
      <c r="B127" s="8" t="s">
        <v>113</v>
      </c>
      <c r="C127" s="8" t="s">
        <v>611</v>
      </c>
      <c r="D127" s="11" t="s">
        <v>584</v>
      </c>
      <c r="E127" s="19">
        <v>1390</v>
      </c>
      <c r="F127" s="9"/>
      <c r="G127" s="9">
        <f t="shared" si="1"/>
        <v>0</v>
      </c>
    </row>
    <row r="128" spans="1:7" ht="22.5">
      <c r="A128" s="12" t="s">
        <v>400</v>
      </c>
      <c r="B128" s="13" t="s">
        <v>114</v>
      </c>
      <c r="C128" s="13" t="s">
        <v>611</v>
      </c>
      <c r="D128" s="21" t="s">
        <v>584</v>
      </c>
      <c r="E128" s="14">
        <v>1390</v>
      </c>
      <c r="F128" s="15"/>
      <c r="G128" s="15">
        <f t="shared" si="1"/>
        <v>0</v>
      </c>
    </row>
    <row r="129" spans="1:7" ht="22.5">
      <c r="A129" s="7" t="s">
        <v>401</v>
      </c>
      <c r="B129" s="8" t="s">
        <v>115</v>
      </c>
      <c r="C129" s="8" t="s">
        <v>611</v>
      </c>
      <c r="D129" s="11" t="s">
        <v>584</v>
      </c>
      <c r="E129" s="19">
        <v>1390</v>
      </c>
      <c r="F129" s="9"/>
      <c r="G129" s="9">
        <f t="shared" si="1"/>
        <v>0</v>
      </c>
    </row>
    <row r="130" spans="1:7" ht="22.5">
      <c r="A130" s="12" t="s">
        <v>402</v>
      </c>
      <c r="B130" s="13" t="s">
        <v>116</v>
      </c>
      <c r="C130" s="13" t="s">
        <v>611</v>
      </c>
      <c r="D130" s="21" t="s">
        <v>584</v>
      </c>
      <c r="E130" s="14">
        <v>884</v>
      </c>
      <c r="F130" s="15"/>
      <c r="G130" s="15">
        <f t="shared" si="1"/>
        <v>0</v>
      </c>
    </row>
    <row r="131" spans="1:7" ht="22.5">
      <c r="A131" s="7" t="s">
        <v>403</v>
      </c>
      <c r="B131" s="8" t="s">
        <v>117</v>
      </c>
      <c r="C131" s="8" t="s">
        <v>611</v>
      </c>
      <c r="D131" s="11" t="s">
        <v>584</v>
      </c>
      <c r="E131" s="19">
        <v>1390</v>
      </c>
      <c r="F131" s="9"/>
      <c r="G131" s="9">
        <f t="shared" si="1"/>
        <v>0</v>
      </c>
    </row>
    <row r="132" spans="1:7" ht="22.5">
      <c r="A132" s="12" t="s">
        <v>404</v>
      </c>
      <c r="B132" s="13" t="s">
        <v>118</v>
      </c>
      <c r="C132" s="13" t="s">
        <v>611</v>
      </c>
      <c r="D132" s="21" t="s">
        <v>584</v>
      </c>
      <c r="E132" s="14">
        <v>1500</v>
      </c>
      <c r="F132" s="15"/>
      <c r="G132" s="15">
        <f t="shared" si="1"/>
        <v>0</v>
      </c>
    </row>
    <row r="133" spans="1:7" ht="22.5">
      <c r="A133" s="7" t="s">
        <v>405</v>
      </c>
      <c r="B133" s="8" t="s">
        <v>119</v>
      </c>
      <c r="C133" s="8" t="s">
        <v>611</v>
      </c>
      <c r="D133" s="11" t="s">
        <v>592</v>
      </c>
      <c r="E133" s="19">
        <v>1390</v>
      </c>
      <c r="F133" s="9"/>
      <c r="G133" s="9">
        <f t="shared" si="1"/>
        <v>0</v>
      </c>
    </row>
    <row r="134" spans="1:7" ht="11.25">
      <c r="A134" s="12" t="s">
        <v>406</v>
      </c>
      <c r="B134" s="13" t="s">
        <v>120</v>
      </c>
      <c r="C134" s="13" t="s">
        <v>611</v>
      </c>
      <c r="D134" s="21" t="s">
        <v>584</v>
      </c>
      <c r="E134" s="14">
        <v>884</v>
      </c>
      <c r="F134" s="15"/>
      <c r="G134" s="15">
        <f t="shared" si="1"/>
        <v>0</v>
      </c>
    </row>
    <row r="135" spans="1:7" ht="11.25">
      <c r="A135" s="7" t="s">
        <v>407</v>
      </c>
      <c r="B135" s="8" t="s">
        <v>121</v>
      </c>
      <c r="C135" s="8" t="s">
        <v>611</v>
      </c>
      <c r="D135" s="11" t="s">
        <v>584</v>
      </c>
      <c r="E135" s="19">
        <v>884</v>
      </c>
      <c r="F135" s="9"/>
      <c r="G135" s="9">
        <f t="shared" si="1"/>
        <v>0</v>
      </c>
    </row>
    <row r="136" spans="1:7" ht="11.25">
      <c r="A136" s="12" t="s">
        <v>408</v>
      </c>
      <c r="B136" s="13" t="s">
        <v>122</v>
      </c>
      <c r="C136" s="13" t="s">
        <v>611</v>
      </c>
      <c r="D136" s="21" t="s">
        <v>584</v>
      </c>
      <c r="E136" s="14">
        <v>1180</v>
      </c>
      <c r="F136" s="15"/>
      <c r="G136" s="15">
        <f t="shared" si="1"/>
        <v>0</v>
      </c>
    </row>
    <row r="137" spans="1:7" ht="22.5">
      <c r="A137" s="7" t="s">
        <v>409</v>
      </c>
      <c r="B137" s="8" t="s">
        <v>123</v>
      </c>
      <c r="C137" s="8" t="s">
        <v>711</v>
      </c>
      <c r="D137" s="11" t="s">
        <v>593</v>
      </c>
      <c r="E137" s="19">
        <v>2590</v>
      </c>
      <c r="F137" s="9"/>
      <c r="G137" s="9">
        <f t="shared" si="1"/>
        <v>0</v>
      </c>
    </row>
    <row r="138" spans="1:7" ht="11.25">
      <c r="A138" s="12" t="s">
        <v>410</v>
      </c>
      <c r="B138" s="13" t="s">
        <v>124</v>
      </c>
      <c r="C138" s="13" t="s">
        <v>621</v>
      </c>
      <c r="D138" s="21" t="s">
        <v>594</v>
      </c>
      <c r="E138" s="14">
        <v>5560</v>
      </c>
      <c r="F138" s="15"/>
      <c r="G138" s="15">
        <f t="shared" si="1"/>
        <v>0</v>
      </c>
    </row>
    <row r="139" spans="1:7" ht="22.5">
      <c r="A139" s="7" t="s">
        <v>411</v>
      </c>
      <c r="B139" s="8" t="s">
        <v>125</v>
      </c>
      <c r="C139" s="8" t="s">
        <v>621</v>
      </c>
      <c r="D139" s="11" t="s">
        <v>594</v>
      </c>
      <c r="E139" s="19">
        <v>5560</v>
      </c>
      <c r="F139" s="9"/>
      <c r="G139" s="20">
        <f t="shared" si="1"/>
        <v>0</v>
      </c>
    </row>
    <row r="140" spans="1:7" ht="22.5">
      <c r="A140" s="12" t="s">
        <v>412</v>
      </c>
      <c r="B140" s="13" t="s">
        <v>126</v>
      </c>
      <c r="C140" s="13" t="s">
        <v>622</v>
      </c>
      <c r="D140" s="21" t="s">
        <v>595</v>
      </c>
      <c r="E140" s="14">
        <v>1350</v>
      </c>
      <c r="F140" s="15"/>
      <c r="G140" s="15">
        <f t="shared" si="1"/>
        <v>0</v>
      </c>
    </row>
    <row r="141" spans="1:7" ht="22.5">
      <c r="A141" s="7" t="s">
        <v>413</v>
      </c>
      <c r="B141" s="8" t="s">
        <v>127</v>
      </c>
      <c r="C141" s="8" t="s">
        <v>622</v>
      </c>
      <c r="D141" s="11" t="s">
        <v>595</v>
      </c>
      <c r="E141" s="19">
        <v>1770</v>
      </c>
      <c r="F141" s="9"/>
      <c r="G141" s="9">
        <f t="shared" si="1"/>
        <v>0</v>
      </c>
    </row>
    <row r="142" spans="1:7" ht="22.5">
      <c r="A142" s="12" t="s">
        <v>414</v>
      </c>
      <c r="B142" s="13" t="s">
        <v>128</v>
      </c>
      <c r="C142" s="13" t="s">
        <v>623</v>
      </c>
      <c r="D142" s="21" t="s">
        <v>595</v>
      </c>
      <c r="E142" s="14">
        <v>1010</v>
      </c>
      <c r="F142" s="15"/>
      <c r="G142" s="15">
        <f aca="true" t="shared" si="2" ref="G142:G205">E142*F142</f>
        <v>0</v>
      </c>
    </row>
    <row r="143" spans="1:7" ht="22.5">
      <c r="A143" s="7" t="s">
        <v>415</v>
      </c>
      <c r="B143" s="8" t="s">
        <v>129</v>
      </c>
      <c r="C143" s="8" t="s">
        <v>624</v>
      </c>
      <c r="D143" s="11" t="s">
        <v>595</v>
      </c>
      <c r="E143" s="19">
        <v>1730</v>
      </c>
      <c r="F143" s="9"/>
      <c r="G143" s="9">
        <f t="shared" si="2"/>
        <v>0</v>
      </c>
    </row>
    <row r="144" spans="1:7" ht="33.75">
      <c r="A144" s="12" t="s">
        <v>416</v>
      </c>
      <c r="B144" s="13" t="s">
        <v>130</v>
      </c>
      <c r="C144" s="13" t="s">
        <v>625</v>
      </c>
      <c r="D144" s="21" t="s">
        <v>595</v>
      </c>
      <c r="E144" s="14">
        <v>1880</v>
      </c>
      <c r="F144" s="15"/>
      <c r="G144" s="15">
        <f t="shared" si="2"/>
        <v>0</v>
      </c>
    </row>
    <row r="145" spans="1:7" ht="22.5">
      <c r="A145" s="7" t="s">
        <v>417</v>
      </c>
      <c r="B145" s="8" t="s">
        <v>131</v>
      </c>
      <c r="C145" s="8" t="s">
        <v>626</v>
      </c>
      <c r="D145" s="11" t="s">
        <v>569</v>
      </c>
      <c r="E145" s="19">
        <v>1060</v>
      </c>
      <c r="F145" s="9"/>
      <c r="G145" s="9">
        <f t="shared" si="2"/>
        <v>0</v>
      </c>
    </row>
    <row r="146" spans="1:7" ht="22.5">
      <c r="A146" s="12" t="s">
        <v>418</v>
      </c>
      <c r="B146" s="13" t="s">
        <v>132</v>
      </c>
      <c r="C146" s="13" t="s">
        <v>627</v>
      </c>
      <c r="D146" s="21" t="s">
        <v>595</v>
      </c>
      <c r="E146" s="14">
        <v>1350</v>
      </c>
      <c r="F146" s="15"/>
      <c r="G146" s="15">
        <f t="shared" si="2"/>
        <v>0</v>
      </c>
    </row>
    <row r="147" spans="1:7" ht="11.25">
      <c r="A147" s="7" t="s">
        <v>419</v>
      </c>
      <c r="B147" s="8" t="s">
        <v>133</v>
      </c>
      <c r="C147" s="8" t="s">
        <v>628</v>
      </c>
      <c r="D147" s="11" t="s">
        <v>569</v>
      </c>
      <c r="E147" s="19">
        <v>1370</v>
      </c>
      <c r="F147" s="9"/>
      <c r="G147" s="9">
        <f t="shared" si="2"/>
        <v>0</v>
      </c>
    </row>
    <row r="148" spans="1:7" ht="22.5">
      <c r="A148" s="12" t="s">
        <v>420</v>
      </c>
      <c r="B148" s="13" t="s">
        <v>134</v>
      </c>
      <c r="C148" s="13" t="s">
        <v>629</v>
      </c>
      <c r="D148" s="21" t="s">
        <v>595</v>
      </c>
      <c r="E148" s="14">
        <v>926</v>
      </c>
      <c r="F148" s="15"/>
      <c r="G148" s="15">
        <f t="shared" si="2"/>
        <v>0</v>
      </c>
    </row>
    <row r="149" spans="1:7" ht="22.5">
      <c r="A149" s="7" t="s">
        <v>421</v>
      </c>
      <c r="B149" s="8" t="s">
        <v>135</v>
      </c>
      <c r="C149" s="8" t="s">
        <v>630</v>
      </c>
      <c r="D149" s="11" t="s">
        <v>595</v>
      </c>
      <c r="E149" s="19">
        <v>926</v>
      </c>
      <c r="F149" s="9"/>
      <c r="G149" s="9">
        <f t="shared" si="2"/>
        <v>0</v>
      </c>
    </row>
    <row r="150" spans="1:7" ht="33.75">
      <c r="A150" s="12" t="s">
        <v>422</v>
      </c>
      <c r="B150" s="13" t="s">
        <v>136</v>
      </c>
      <c r="C150" s="13" t="s">
        <v>631</v>
      </c>
      <c r="D150" s="21" t="s">
        <v>595</v>
      </c>
      <c r="E150" s="14">
        <v>1350</v>
      </c>
      <c r="F150" s="15"/>
      <c r="G150" s="15">
        <f t="shared" si="2"/>
        <v>0</v>
      </c>
    </row>
    <row r="151" spans="1:7" ht="22.5">
      <c r="A151" s="7" t="s">
        <v>423</v>
      </c>
      <c r="B151" s="8" t="s">
        <v>137</v>
      </c>
      <c r="C151" s="8" t="s">
        <v>632</v>
      </c>
      <c r="D151" s="11" t="s">
        <v>569</v>
      </c>
      <c r="E151" s="19">
        <v>2340</v>
      </c>
      <c r="F151" s="9"/>
      <c r="G151" s="9">
        <f t="shared" si="2"/>
        <v>0</v>
      </c>
    </row>
    <row r="152" spans="1:7" ht="33.75">
      <c r="A152" s="12" t="s">
        <v>424</v>
      </c>
      <c r="B152" s="13" t="s">
        <v>138</v>
      </c>
      <c r="C152" s="13" t="s">
        <v>633</v>
      </c>
      <c r="D152" s="21" t="s">
        <v>595</v>
      </c>
      <c r="E152" s="14">
        <v>2800</v>
      </c>
      <c r="F152" s="15"/>
      <c r="G152" s="15">
        <f t="shared" si="2"/>
        <v>0</v>
      </c>
    </row>
    <row r="153" spans="1:7" ht="22.5">
      <c r="A153" s="7" t="s">
        <v>425</v>
      </c>
      <c r="B153" s="8" t="s">
        <v>139</v>
      </c>
      <c r="C153" s="8" t="s">
        <v>634</v>
      </c>
      <c r="D153" s="11" t="s">
        <v>595</v>
      </c>
      <c r="E153" s="19">
        <v>926</v>
      </c>
      <c r="F153" s="9"/>
      <c r="G153" s="9">
        <f t="shared" si="2"/>
        <v>0</v>
      </c>
    </row>
    <row r="154" spans="1:7" ht="22.5">
      <c r="A154" s="12" t="s">
        <v>426</v>
      </c>
      <c r="B154" s="13" t="s">
        <v>140</v>
      </c>
      <c r="C154" s="13" t="s">
        <v>634</v>
      </c>
      <c r="D154" s="21" t="s">
        <v>595</v>
      </c>
      <c r="E154" s="14">
        <v>1390</v>
      </c>
      <c r="F154" s="15"/>
      <c r="G154" s="15">
        <f t="shared" si="2"/>
        <v>0</v>
      </c>
    </row>
    <row r="155" spans="1:7" ht="22.5">
      <c r="A155" s="7" t="s">
        <v>427</v>
      </c>
      <c r="B155" s="8" t="s">
        <v>141</v>
      </c>
      <c r="C155" s="8" t="s">
        <v>635</v>
      </c>
      <c r="D155" s="11" t="s">
        <v>595</v>
      </c>
      <c r="E155" s="19">
        <v>2990</v>
      </c>
      <c r="F155" s="9"/>
      <c r="G155" s="9">
        <f t="shared" si="2"/>
        <v>0</v>
      </c>
    </row>
    <row r="156" spans="1:7" ht="22.5">
      <c r="A156" s="12" t="s">
        <v>428</v>
      </c>
      <c r="B156" s="13" t="s">
        <v>142</v>
      </c>
      <c r="C156" s="13" t="s">
        <v>636</v>
      </c>
      <c r="D156" s="21" t="s">
        <v>595</v>
      </c>
      <c r="E156" s="14">
        <v>1880</v>
      </c>
      <c r="F156" s="15"/>
      <c r="G156" s="15">
        <f t="shared" si="2"/>
        <v>0</v>
      </c>
    </row>
    <row r="157" spans="1:7" ht="11.25">
      <c r="A157" s="7" t="s">
        <v>429</v>
      </c>
      <c r="B157" s="8" t="s">
        <v>143</v>
      </c>
      <c r="C157" s="8" t="s">
        <v>637</v>
      </c>
      <c r="D157" s="11" t="s">
        <v>569</v>
      </c>
      <c r="E157" s="19">
        <v>463</v>
      </c>
      <c r="F157" s="9"/>
      <c r="G157" s="9">
        <f t="shared" si="2"/>
        <v>0</v>
      </c>
    </row>
    <row r="158" spans="1:7" ht="22.5">
      <c r="A158" s="12" t="s">
        <v>430</v>
      </c>
      <c r="B158" s="13" t="s">
        <v>144</v>
      </c>
      <c r="C158" s="13" t="s">
        <v>638</v>
      </c>
      <c r="D158" s="21" t="s">
        <v>569</v>
      </c>
      <c r="E158" s="14">
        <v>3730</v>
      </c>
      <c r="F158" s="15"/>
      <c r="G158" s="15">
        <f t="shared" si="2"/>
        <v>0</v>
      </c>
    </row>
    <row r="159" spans="1:7" ht="22.5">
      <c r="A159" s="7" t="s">
        <v>431</v>
      </c>
      <c r="B159" s="8" t="s">
        <v>145</v>
      </c>
      <c r="C159" s="8" t="s">
        <v>639</v>
      </c>
      <c r="D159" s="11" t="s">
        <v>569</v>
      </c>
      <c r="E159" s="19">
        <v>926</v>
      </c>
      <c r="F159" s="9"/>
      <c r="G159" s="9">
        <f t="shared" si="2"/>
        <v>0</v>
      </c>
    </row>
    <row r="160" spans="1:7" ht="22.5">
      <c r="A160" s="12" t="s">
        <v>432</v>
      </c>
      <c r="B160" s="13" t="s">
        <v>146</v>
      </c>
      <c r="C160" s="13" t="s">
        <v>640</v>
      </c>
      <c r="D160" s="21" t="s">
        <v>569</v>
      </c>
      <c r="E160" s="14">
        <v>9050</v>
      </c>
      <c r="F160" s="15"/>
      <c r="G160" s="15">
        <f t="shared" si="2"/>
        <v>0</v>
      </c>
    </row>
    <row r="161" spans="1:7" ht="22.5">
      <c r="A161" s="7" t="s">
        <v>433</v>
      </c>
      <c r="B161" s="8" t="s">
        <v>147</v>
      </c>
      <c r="C161" s="8" t="s">
        <v>641</v>
      </c>
      <c r="D161" s="11" t="s">
        <v>595</v>
      </c>
      <c r="E161" s="19">
        <v>1880</v>
      </c>
      <c r="F161" s="9"/>
      <c r="G161" s="9">
        <f t="shared" si="2"/>
        <v>0</v>
      </c>
    </row>
    <row r="162" spans="1:7" ht="22.5">
      <c r="A162" s="12" t="s">
        <v>434</v>
      </c>
      <c r="B162" s="13" t="s">
        <v>148</v>
      </c>
      <c r="C162" s="13" t="s">
        <v>641</v>
      </c>
      <c r="D162" s="21" t="s">
        <v>595</v>
      </c>
      <c r="E162" s="14">
        <v>3730</v>
      </c>
      <c r="F162" s="15"/>
      <c r="G162" s="15">
        <f t="shared" si="2"/>
        <v>0</v>
      </c>
    </row>
    <row r="163" spans="1:7" ht="22.5">
      <c r="A163" s="7" t="s">
        <v>435</v>
      </c>
      <c r="B163" s="8" t="s">
        <v>149</v>
      </c>
      <c r="C163" s="8" t="s">
        <v>641</v>
      </c>
      <c r="D163" s="11" t="s">
        <v>595</v>
      </c>
      <c r="E163" s="19">
        <v>4680</v>
      </c>
      <c r="F163" s="9"/>
      <c r="G163" s="9">
        <f t="shared" si="2"/>
        <v>0</v>
      </c>
    </row>
    <row r="164" spans="1:7" ht="22.5">
      <c r="A164" s="12" t="s">
        <v>436</v>
      </c>
      <c r="B164" s="13" t="s">
        <v>150</v>
      </c>
      <c r="C164" s="13" t="s">
        <v>641</v>
      </c>
      <c r="D164" s="21" t="s">
        <v>569</v>
      </c>
      <c r="E164" s="14">
        <v>36400</v>
      </c>
      <c r="F164" s="15"/>
      <c r="G164" s="15">
        <f t="shared" si="2"/>
        <v>0</v>
      </c>
    </row>
    <row r="165" spans="1:7" ht="22.5">
      <c r="A165" s="7" t="s">
        <v>437</v>
      </c>
      <c r="B165" s="8" t="s">
        <v>151</v>
      </c>
      <c r="C165" s="8" t="s">
        <v>641</v>
      </c>
      <c r="D165" s="11" t="s">
        <v>569</v>
      </c>
      <c r="E165" s="19">
        <v>36400</v>
      </c>
      <c r="F165" s="9"/>
      <c r="G165" s="9">
        <f t="shared" si="2"/>
        <v>0</v>
      </c>
    </row>
    <row r="166" spans="1:7" ht="11.25">
      <c r="A166" s="12" t="s">
        <v>438</v>
      </c>
      <c r="B166" s="13" t="s">
        <v>152</v>
      </c>
      <c r="C166" s="13" t="s">
        <v>612</v>
      </c>
      <c r="D166" s="21">
        <v>69</v>
      </c>
      <c r="E166" s="14">
        <v>926</v>
      </c>
      <c r="F166" s="15"/>
      <c r="G166" s="15">
        <f t="shared" si="2"/>
        <v>0</v>
      </c>
    </row>
    <row r="167" spans="1:7" ht="11.25">
      <c r="A167" s="7" t="s">
        <v>439</v>
      </c>
      <c r="B167" s="8" t="s">
        <v>153</v>
      </c>
      <c r="C167" s="8" t="s">
        <v>612</v>
      </c>
      <c r="D167" s="11">
        <v>69</v>
      </c>
      <c r="E167" s="19">
        <v>1880</v>
      </c>
      <c r="F167" s="9"/>
      <c r="G167" s="9">
        <f t="shared" si="2"/>
        <v>0</v>
      </c>
    </row>
    <row r="168" spans="1:7" ht="11.25">
      <c r="A168" s="12" t="s">
        <v>440</v>
      </c>
      <c r="B168" s="13" t="s">
        <v>154</v>
      </c>
      <c r="C168" s="13" t="s">
        <v>612</v>
      </c>
      <c r="D168" s="21">
        <v>69</v>
      </c>
      <c r="E168" s="14">
        <v>2800</v>
      </c>
      <c r="F168" s="15"/>
      <c r="G168" s="15">
        <f t="shared" si="2"/>
        <v>0</v>
      </c>
    </row>
    <row r="169" spans="1:7" ht="11.25">
      <c r="A169" s="7" t="s">
        <v>441</v>
      </c>
      <c r="B169" s="8" t="s">
        <v>155</v>
      </c>
      <c r="C169" s="8" t="s">
        <v>612</v>
      </c>
      <c r="D169" s="11">
        <v>69</v>
      </c>
      <c r="E169" s="19">
        <v>5010</v>
      </c>
      <c r="F169" s="9"/>
      <c r="G169" s="9">
        <f t="shared" si="2"/>
        <v>0</v>
      </c>
    </row>
    <row r="170" spans="1:7" ht="11.25">
      <c r="A170" s="12" t="s">
        <v>442</v>
      </c>
      <c r="B170" s="13" t="s">
        <v>156</v>
      </c>
      <c r="C170" s="13" t="s">
        <v>612</v>
      </c>
      <c r="D170" s="21">
        <v>69</v>
      </c>
      <c r="E170" s="14">
        <v>8040</v>
      </c>
      <c r="F170" s="15"/>
      <c r="G170" s="15">
        <f t="shared" si="2"/>
        <v>0</v>
      </c>
    </row>
    <row r="171" spans="1:7" ht="11.25">
      <c r="A171" s="7" t="s">
        <v>443</v>
      </c>
      <c r="B171" s="8" t="s">
        <v>157</v>
      </c>
      <c r="C171" s="8" t="s">
        <v>612</v>
      </c>
      <c r="D171" s="11">
        <v>69</v>
      </c>
      <c r="E171" s="19">
        <v>10100</v>
      </c>
      <c r="F171" s="9"/>
      <c r="G171" s="9">
        <f t="shared" si="2"/>
        <v>0</v>
      </c>
    </row>
    <row r="172" spans="1:7" ht="11.25">
      <c r="A172" s="12" t="s">
        <v>444</v>
      </c>
      <c r="B172" s="13" t="s">
        <v>158</v>
      </c>
      <c r="C172" s="13" t="s">
        <v>613</v>
      </c>
      <c r="D172" s="21">
        <v>69</v>
      </c>
      <c r="E172" s="14">
        <v>506</v>
      </c>
      <c r="F172" s="15"/>
      <c r="G172" s="15">
        <f t="shared" si="2"/>
        <v>0</v>
      </c>
    </row>
    <row r="173" spans="1:7" ht="11.25">
      <c r="A173" s="7" t="s">
        <v>445</v>
      </c>
      <c r="B173" s="8" t="s">
        <v>159</v>
      </c>
      <c r="C173" s="8" t="s">
        <v>613</v>
      </c>
      <c r="D173" s="11">
        <v>69</v>
      </c>
      <c r="E173" s="19">
        <v>842</v>
      </c>
      <c r="F173" s="9"/>
      <c r="G173" s="9">
        <f t="shared" si="2"/>
        <v>0</v>
      </c>
    </row>
    <row r="174" spans="1:7" ht="11.25">
      <c r="A174" s="12" t="s">
        <v>446</v>
      </c>
      <c r="B174" s="13" t="s">
        <v>160</v>
      </c>
      <c r="C174" s="13" t="s">
        <v>613</v>
      </c>
      <c r="D174" s="21">
        <v>69</v>
      </c>
      <c r="E174" s="14">
        <v>1060</v>
      </c>
      <c r="F174" s="15"/>
      <c r="G174" s="15">
        <f t="shared" si="2"/>
        <v>0</v>
      </c>
    </row>
    <row r="175" spans="1:7" ht="11.25">
      <c r="A175" s="7" t="s">
        <v>447</v>
      </c>
      <c r="B175" s="8" t="s">
        <v>161</v>
      </c>
      <c r="C175" s="8" t="s">
        <v>642</v>
      </c>
      <c r="D175" s="11" t="s">
        <v>595</v>
      </c>
      <c r="E175" s="19">
        <v>2760</v>
      </c>
      <c r="F175" s="9"/>
      <c r="G175" s="9">
        <f t="shared" si="2"/>
        <v>0</v>
      </c>
    </row>
    <row r="176" spans="1:7" ht="11.25">
      <c r="A176" s="12" t="s">
        <v>448</v>
      </c>
      <c r="B176" s="13" t="s">
        <v>162</v>
      </c>
      <c r="C176" s="13" t="s">
        <v>642</v>
      </c>
      <c r="D176" s="21" t="s">
        <v>595</v>
      </c>
      <c r="E176" s="14">
        <v>5580</v>
      </c>
      <c r="F176" s="15"/>
      <c r="G176" s="15">
        <f t="shared" si="2"/>
        <v>0</v>
      </c>
    </row>
    <row r="177" spans="1:7" ht="11.25">
      <c r="A177" s="7" t="s">
        <v>449</v>
      </c>
      <c r="B177" s="8" t="s">
        <v>163</v>
      </c>
      <c r="C177" s="8" t="s">
        <v>642</v>
      </c>
      <c r="D177" s="11" t="s">
        <v>595</v>
      </c>
      <c r="E177" s="19">
        <v>7450</v>
      </c>
      <c r="F177" s="9"/>
      <c r="G177" s="9">
        <f t="shared" si="2"/>
        <v>0</v>
      </c>
    </row>
    <row r="178" spans="1:7" ht="22.5">
      <c r="A178" s="12" t="s">
        <v>450</v>
      </c>
      <c r="B178" s="13" t="s">
        <v>164</v>
      </c>
      <c r="C178" s="13" t="s">
        <v>612</v>
      </c>
      <c r="D178" s="21">
        <v>69</v>
      </c>
      <c r="E178" s="14">
        <v>2800</v>
      </c>
      <c r="F178" s="15"/>
      <c r="G178" s="15">
        <f t="shared" si="2"/>
        <v>0</v>
      </c>
    </row>
    <row r="179" spans="1:7" ht="11.25">
      <c r="A179" s="7" t="s">
        <v>451</v>
      </c>
      <c r="B179" s="8" t="s">
        <v>165</v>
      </c>
      <c r="C179" s="8" t="s">
        <v>612</v>
      </c>
      <c r="D179" s="11">
        <v>69</v>
      </c>
      <c r="E179" s="19">
        <v>2800</v>
      </c>
      <c r="F179" s="9"/>
      <c r="G179" s="9">
        <f t="shared" si="2"/>
        <v>0</v>
      </c>
    </row>
    <row r="180" spans="1:7" ht="22.5">
      <c r="A180" s="12" t="s">
        <v>452</v>
      </c>
      <c r="B180" s="13" t="s">
        <v>166</v>
      </c>
      <c r="C180" s="13" t="s">
        <v>643</v>
      </c>
      <c r="D180" s="21" t="s">
        <v>569</v>
      </c>
      <c r="E180" s="14">
        <v>463</v>
      </c>
      <c r="F180" s="15"/>
      <c r="G180" s="15">
        <f t="shared" si="2"/>
        <v>0</v>
      </c>
    </row>
    <row r="181" spans="1:7" ht="22.5">
      <c r="A181" s="7" t="s">
        <v>453</v>
      </c>
      <c r="B181" s="8" t="s">
        <v>167</v>
      </c>
      <c r="C181" s="8" t="s">
        <v>644</v>
      </c>
      <c r="D181" s="11" t="s">
        <v>569</v>
      </c>
      <c r="E181" s="19">
        <v>463</v>
      </c>
      <c r="F181" s="9"/>
      <c r="G181" s="9">
        <f t="shared" si="2"/>
        <v>0</v>
      </c>
    </row>
    <row r="182" spans="1:7" ht="11.25">
      <c r="A182" s="12" t="s">
        <v>454</v>
      </c>
      <c r="B182" s="13" t="s">
        <v>168</v>
      </c>
      <c r="C182" s="13" t="s">
        <v>645</v>
      </c>
      <c r="D182" s="21" t="s">
        <v>569</v>
      </c>
      <c r="E182" s="14">
        <v>463</v>
      </c>
      <c r="F182" s="15"/>
      <c r="G182" s="15">
        <f t="shared" si="2"/>
        <v>0</v>
      </c>
    </row>
    <row r="183" spans="1:7" ht="22.5">
      <c r="A183" s="7" t="s">
        <v>455</v>
      </c>
      <c r="B183" s="8" t="s">
        <v>169</v>
      </c>
      <c r="C183" s="8" t="s">
        <v>646</v>
      </c>
      <c r="D183" s="11" t="s">
        <v>569</v>
      </c>
      <c r="E183" s="19">
        <v>463</v>
      </c>
      <c r="F183" s="9"/>
      <c r="G183" s="9">
        <f t="shared" si="2"/>
        <v>0</v>
      </c>
    </row>
    <row r="184" spans="1:7" ht="11.25">
      <c r="A184" s="12" t="s">
        <v>456</v>
      </c>
      <c r="B184" s="13" t="s">
        <v>170</v>
      </c>
      <c r="C184" s="13" t="s">
        <v>628</v>
      </c>
      <c r="D184" s="21" t="s">
        <v>569</v>
      </c>
      <c r="E184" s="14">
        <v>926</v>
      </c>
      <c r="F184" s="15"/>
      <c r="G184" s="15">
        <f t="shared" si="2"/>
        <v>0</v>
      </c>
    </row>
    <row r="185" spans="1:7" ht="11.25">
      <c r="A185" s="7" t="s">
        <v>457</v>
      </c>
      <c r="B185" s="8" t="s">
        <v>171</v>
      </c>
      <c r="C185" s="8" t="s">
        <v>628</v>
      </c>
      <c r="D185" s="11" t="s">
        <v>569</v>
      </c>
      <c r="E185" s="19">
        <v>926</v>
      </c>
      <c r="F185" s="9"/>
      <c r="G185" s="9">
        <f t="shared" si="2"/>
        <v>0</v>
      </c>
    </row>
    <row r="186" spans="1:7" ht="22.5">
      <c r="A186" s="12" t="s">
        <v>458</v>
      </c>
      <c r="B186" s="22" t="s">
        <v>172</v>
      </c>
      <c r="C186" s="13" t="s">
        <v>621</v>
      </c>
      <c r="D186" s="21" t="s">
        <v>594</v>
      </c>
      <c r="E186" s="14">
        <v>1520</v>
      </c>
      <c r="F186" s="15"/>
      <c r="G186" s="15">
        <f t="shared" si="2"/>
        <v>0</v>
      </c>
    </row>
    <row r="187" spans="1:7" ht="22.5">
      <c r="A187" s="7" t="s">
        <v>459</v>
      </c>
      <c r="B187" s="10" t="s">
        <v>173</v>
      </c>
      <c r="C187" s="8" t="s">
        <v>621</v>
      </c>
      <c r="D187" s="11" t="s">
        <v>594</v>
      </c>
      <c r="E187" s="19">
        <v>1520</v>
      </c>
      <c r="F187" s="9"/>
      <c r="G187" s="9">
        <f t="shared" si="2"/>
        <v>0</v>
      </c>
    </row>
    <row r="188" spans="1:7" ht="11.25">
      <c r="A188" s="12" t="s">
        <v>460</v>
      </c>
      <c r="B188" s="13" t="s">
        <v>174</v>
      </c>
      <c r="C188" s="13" t="s">
        <v>621</v>
      </c>
      <c r="D188" s="21" t="s">
        <v>594</v>
      </c>
      <c r="E188" s="14">
        <v>1390</v>
      </c>
      <c r="F188" s="15"/>
      <c r="G188" s="15">
        <f t="shared" si="2"/>
        <v>0</v>
      </c>
    </row>
    <row r="189" spans="1:7" ht="11.25">
      <c r="A189" s="7" t="s">
        <v>461</v>
      </c>
      <c r="B189" s="8" t="s">
        <v>175</v>
      </c>
      <c r="C189" s="8" t="s">
        <v>621</v>
      </c>
      <c r="D189" s="11" t="s">
        <v>594</v>
      </c>
      <c r="E189" s="19">
        <v>1880</v>
      </c>
      <c r="F189" s="9"/>
      <c r="G189" s="9">
        <f t="shared" si="2"/>
        <v>0</v>
      </c>
    </row>
    <row r="190" spans="1:7" ht="11.25">
      <c r="A190" s="12" t="s">
        <v>462</v>
      </c>
      <c r="B190" s="13" t="s">
        <v>176</v>
      </c>
      <c r="C190" s="13" t="s">
        <v>621</v>
      </c>
      <c r="D190" s="21" t="s">
        <v>594</v>
      </c>
      <c r="E190" s="14">
        <v>2340</v>
      </c>
      <c r="F190" s="15"/>
      <c r="G190" s="15">
        <f t="shared" si="2"/>
        <v>0</v>
      </c>
    </row>
    <row r="191" spans="1:7" ht="11.25">
      <c r="A191" s="7" t="s">
        <v>463</v>
      </c>
      <c r="B191" s="8" t="s">
        <v>177</v>
      </c>
      <c r="C191" s="8" t="s">
        <v>621</v>
      </c>
      <c r="D191" s="11" t="s">
        <v>594</v>
      </c>
      <c r="E191" s="19">
        <v>1390</v>
      </c>
      <c r="F191" s="9"/>
      <c r="G191" s="9">
        <f t="shared" si="2"/>
        <v>0</v>
      </c>
    </row>
    <row r="192" spans="1:7" ht="11.25">
      <c r="A192" s="12" t="s">
        <v>464</v>
      </c>
      <c r="B192" s="13" t="s">
        <v>178</v>
      </c>
      <c r="C192" s="13" t="s">
        <v>621</v>
      </c>
      <c r="D192" s="21" t="s">
        <v>594</v>
      </c>
      <c r="E192" s="14">
        <v>1880</v>
      </c>
      <c r="F192" s="15"/>
      <c r="G192" s="15">
        <f t="shared" si="2"/>
        <v>0</v>
      </c>
    </row>
    <row r="193" spans="1:7" ht="11.25">
      <c r="A193" s="7" t="s">
        <v>465</v>
      </c>
      <c r="B193" s="8" t="s">
        <v>179</v>
      </c>
      <c r="C193" s="8" t="s">
        <v>621</v>
      </c>
      <c r="D193" s="11" t="s">
        <v>594</v>
      </c>
      <c r="E193" s="19">
        <v>2340</v>
      </c>
      <c r="F193" s="9"/>
      <c r="G193" s="9">
        <f t="shared" si="2"/>
        <v>0</v>
      </c>
    </row>
    <row r="194" spans="1:7" ht="22.5">
      <c r="A194" s="12" t="s">
        <v>466</v>
      </c>
      <c r="B194" s="13" t="s">
        <v>180</v>
      </c>
      <c r="C194" s="13" t="s">
        <v>694</v>
      </c>
      <c r="D194" s="21">
        <v>6</v>
      </c>
      <c r="E194" s="14">
        <v>7810</v>
      </c>
      <c r="F194" s="15"/>
      <c r="G194" s="15">
        <f t="shared" si="2"/>
        <v>0</v>
      </c>
    </row>
    <row r="195" spans="1:7" ht="22.5">
      <c r="A195" s="7" t="s">
        <v>467</v>
      </c>
      <c r="B195" s="8" t="s">
        <v>181</v>
      </c>
      <c r="C195" s="8" t="s">
        <v>695</v>
      </c>
      <c r="D195" s="11">
        <v>6</v>
      </c>
      <c r="E195" s="19">
        <v>7810</v>
      </c>
      <c r="F195" s="9"/>
      <c r="G195" s="9">
        <f t="shared" si="2"/>
        <v>0</v>
      </c>
    </row>
    <row r="196" spans="1:7" ht="22.5">
      <c r="A196" s="12" t="s">
        <v>468</v>
      </c>
      <c r="B196" s="13" t="s">
        <v>182</v>
      </c>
      <c r="C196" s="13" t="s">
        <v>696</v>
      </c>
      <c r="D196" s="21">
        <v>6</v>
      </c>
      <c r="E196" s="14">
        <v>7810</v>
      </c>
      <c r="F196" s="15"/>
      <c r="G196" s="15">
        <f t="shared" si="2"/>
        <v>0</v>
      </c>
    </row>
    <row r="197" spans="1:7" ht="22.5">
      <c r="A197" s="7" t="s">
        <v>469</v>
      </c>
      <c r="B197" s="8" t="s">
        <v>183</v>
      </c>
      <c r="C197" s="8" t="s">
        <v>647</v>
      </c>
      <c r="D197" s="11">
        <v>6</v>
      </c>
      <c r="E197" s="19">
        <v>2910</v>
      </c>
      <c r="F197" s="9"/>
      <c r="G197" s="9">
        <f t="shared" si="2"/>
        <v>0</v>
      </c>
    </row>
    <row r="198" spans="1:7" ht="33.75">
      <c r="A198" s="12" t="s">
        <v>470</v>
      </c>
      <c r="B198" s="13" t="s">
        <v>184</v>
      </c>
      <c r="C198" s="13" t="s">
        <v>697</v>
      </c>
      <c r="D198" s="21">
        <v>6</v>
      </c>
      <c r="E198" s="14">
        <v>1620</v>
      </c>
      <c r="F198" s="15"/>
      <c r="G198" s="15">
        <f t="shared" si="2"/>
        <v>0</v>
      </c>
    </row>
    <row r="199" spans="1:7" ht="45">
      <c r="A199" s="7" t="s">
        <v>471</v>
      </c>
      <c r="B199" s="8" t="s">
        <v>185</v>
      </c>
      <c r="C199" s="8" t="s">
        <v>699</v>
      </c>
      <c r="D199" s="11">
        <v>6</v>
      </c>
      <c r="E199" s="19">
        <v>1620</v>
      </c>
      <c r="F199" s="9"/>
      <c r="G199" s="9">
        <f t="shared" si="2"/>
        <v>0</v>
      </c>
    </row>
    <row r="200" spans="1:7" ht="45">
      <c r="A200" s="12" t="s">
        <v>472</v>
      </c>
      <c r="B200" s="13" t="s">
        <v>186</v>
      </c>
      <c r="C200" s="13" t="s">
        <v>698</v>
      </c>
      <c r="D200" s="21">
        <v>6</v>
      </c>
      <c r="E200" s="14">
        <v>1620</v>
      </c>
      <c r="F200" s="15"/>
      <c r="G200" s="15">
        <f t="shared" si="2"/>
        <v>0</v>
      </c>
    </row>
    <row r="201" spans="1:7" ht="22.5">
      <c r="A201" s="7" t="s">
        <v>473</v>
      </c>
      <c r="B201" s="8" t="s">
        <v>187</v>
      </c>
      <c r="C201" s="8" t="s">
        <v>648</v>
      </c>
      <c r="D201" s="11">
        <v>6</v>
      </c>
      <c r="E201" s="19">
        <v>8930</v>
      </c>
      <c r="F201" s="9"/>
      <c r="G201" s="9">
        <f t="shared" si="2"/>
        <v>0</v>
      </c>
    </row>
    <row r="202" spans="1:7" ht="22.5">
      <c r="A202" s="12" t="s">
        <v>474</v>
      </c>
      <c r="B202" s="13" t="s">
        <v>188</v>
      </c>
      <c r="C202" s="13" t="s">
        <v>648</v>
      </c>
      <c r="D202" s="21">
        <v>6</v>
      </c>
      <c r="E202" s="14">
        <v>8930</v>
      </c>
      <c r="F202" s="15"/>
      <c r="G202" s="15">
        <f t="shared" si="2"/>
        <v>0</v>
      </c>
    </row>
    <row r="203" spans="1:7" ht="22.5">
      <c r="A203" s="7" t="s">
        <v>475</v>
      </c>
      <c r="B203" s="8" t="s">
        <v>189</v>
      </c>
      <c r="C203" s="8" t="s">
        <v>648</v>
      </c>
      <c r="D203" s="11">
        <v>6</v>
      </c>
      <c r="E203" s="19">
        <v>8930</v>
      </c>
      <c r="F203" s="9"/>
      <c r="G203" s="9">
        <f t="shared" si="2"/>
        <v>0</v>
      </c>
    </row>
    <row r="204" spans="1:7" ht="22.5">
      <c r="A204" s="12" t="s">
        <v>476</v>
      </c>
      <c r="B204" s="13" t="s">
        <v>190</v>
      </c>
      <c r="C204" s="13" t="s">
        <v>649</v>
      </c>
      <c r="D204" s="21">
        <v>7</v>
      </c>
      <c r="E204" s="14">
        <v>2240</v>
      </c>
      <c r="F204" s="15"/>
      <c r="G204" s="15">
        <f t="shared" si="2"/>
        <v>0</v>
      </c>
    </row>
    <row r="205" spans="1:7" ht="22.5">
      <c r="A205" s="7" t="s">
        <v>477</v>
      </c>
      <c r="B205" s="8" t="s">
        <v>191</v>
      </c>
      <c r="C205" s="8" t="s">
        <v>650</v>
      </c>
      <c r="D205" s="11">
        <v>7</v>
      </c>
      <c r="E205" s="19">
        <v>7810</v>
      </c>
      <c r="F205" s="9"/>
      <c r="G205" s="9">
        <f t="shared" si="2"/>
        <v>0</v>
      </c>
    </row>
    <row r="206" spans="1:7" ht="22.5">
      <c r="A206" s="12" t="s">
        <v>478</v>
      </c>
      <c r="B206" s="13" t="s">
        <v>192</v>
      </c>
      <c r="C206" s="13" t="s">
        <v>650</v>
      </c>
      <c r="D206" s="21">
        <v>7</v>
      </c>
      <c r="E206" s="14">
        <v>7810</v>
      </c>
      <c r="F206" s="15"/>
      <c r="G206" s="15">
        <f aca="true" t="shared" si="3" ref="G206:G266">E206*F206</f>
        <v>0</v>
      </c>
    </row>
    <row r="207" spans="1:7" ht="22.5">
      <c r="A207" s="7" t="s">
        <v>479</v>
      </c>
      <c r="B207" s="8" t="s">
        <v>193</v>
      </c>
      <c r="C207" s="8" t="s">
        <v>650</v>
      </c>
      <c r="D207" s="11">
        <v>7</v>
      </c>
      <c r="E207" s="19">
        <v>7810</v>
      </c>
      <c r="F207" s="9"/>
      <c r="G207" s="9">
        <f t="shared" si="3"/>
        <v>0</v>
      </c>
    </row>
    <row r="208" spans="1:7" ht="45">
      <c r="A208" s="12" t="s">
        <v>480</v>
      </c>
      <c r="B208" s="13" t="s">
        <v>194</v>
      </c>
      <c r="C208" s="13" t="s">
        <v>651</v>
      </c>
      <c r="D208" s="21">
        <v>6</v>
      </c>
      <c r="E208" s="14">
        <v>2910</v>
      </c>
      <c r="F208" s="15"/>
      <c r="G208" s="15">
        <f t="shared" si="3"/>
        <v>0</v>
      </c>
    </row>
    <row r="209" spans="1:7" ht="11.25">
      <c r="A209" s="7" t="s">
        <v>481</v>
      </c>
      <c r="B209" s="8" t="s">
        <v>195</v>
      </c>
      <c r="C209" s="8" t="s">
        <v>652</v>
      </c>
      <c r="D209" s="11">
        <v>4</v>
      </c>
      <c r="E209" s="19">
        <v>6670</v>
      </c>
      <c r="F209" s="9"/>
      <c r="G209" s="9">
        <f t="shared" si="3"/>
        <v>0</v>
      </c>
    </row>
    <row r="210" spans="1:7" ht="11.25">
      <c r="A210" s="12" t="s">
        <v>482</v>
      </c>
      <c r="B210" s="13" t="s">
        <v>196</v>
      </c>
      <c r="C210" s="13" t="s">
        <v>652</v>
      </c>
      <c r="D210" s="21">
        <v>4</v>
      </c>
      <c r="E210" s="14">
        <v>6670</v>
      </c>
      <c r="F210" s="15"/>
      <c r="G210" s="15">
        <f t="shared" si="3"/>
        <v>0</v>
      </c>
    </row>
    <row r="211" spans="1:7" ht="11.25">
      <c r="A211" s="7" t="s">
        <v>483</v>
      </c>
      <c r="B211" s="8" t="s">
        <v>197</v>
      </c>
      <c r="C211" s="8" t="s">
        <v>652</v>
      </c>
      <c r="D211" s="11">
        <v>4</v>
      </c>
      <c r="E211" s="19">
        <v>6670</v>
      </c>
      <c r="F211" s="9"/>
      <c r="G211" s="9">
        <f t="shared" si="3"/>
        <v>0</v>
      </c>
    </row>
    <row r="212" spans="1:7" ht="22.5">
      <c r="A212" s="12" t="s">
        <v>484</v>
      </c>
      <c r="B212" s="13" t="s">
        <v>198</v>
      </c>
      <c r="C212" s="13" t="s">
        <v>657</v>
      </c>
      <c r="D212" s="21">
        <v>4</v>
      </c>
      <c r="E212" s="14">
        <v>1670</v>
      </c>
      <c r="F212" s="15"/>
      <c r="G212" s="15">
        <f t="shared" si="3"/>
        <v>0</v>
      </c>
    </row>
    <row r="213" spans="1:7" ht="22.5">
      <c r="A213" s="7" t="s">
        <v>485</v>
      </c>
      <c r="B213" s="8" t="s">
        <v>199</v>
      </c>
      <c r="C213" s="8" t="s">
        <v>653</v>
      </c>
      <c r="D213" s="11">
        <v>4</v>
      </c>
      <c r="E213" s="19">
        <v>1960</v>
      </c>
      <c r="F213" s="9"/>
      <c r="G213" s="9">
        <f t="shared" si="3"/>
        <v>0</v>
      </c>
    </row>
    <row r="214" spans="1:7" ht="22.5">
      <c r="A214" s="12" t="s">
        <v>486</v>
      </c>
      <c r="B214" s="13" t="s">
        <v>200</v>
      </c>
      <c r="C214" s="13" t="s">
        <v>653</v>
      </c>
      <c r="D214" s="21">
        <v>4</v>
      </c>
      <c r="E214" s="14">
        <v>1960</v>
      </c>
      <c r="F214" s="15"/>
      <c r="G214" s="15">
        <f t="shared" si="3"/>
        <v>0</v>
      </c>
    </row>
    <row r="215" spans="1:7" ht="22.5">
      <c r="A215" s="7" t="s">
        <v>487</v>
      </c>
      <c r="B215" s="8" t="s">
        <v>201</v>
      </c>
      <c r="C215" s="8" t="s">
        <v>654</v>
      </c>
      <c r="D215" s="11">
        <v>34</v>
      </c>
      <c r="E215" s="19">
        <v>16800</v>
      </c>
      <c r="F215" s="9"/>
      <c r="G215" s="9">
        <f t="shared" si="3"/>
        <v>0</v>
      </c>
    </row>
    <row r="216" spans="1:7" ht="11.25">
      <c r="A216" s="12" t="s">
        <v>488</v>
      </c>
      <c r="B216" s="13" t="s">
        <v>202</v>
      </c>
      <c r="C216" s="13" t="s">
        <v>655</v>
      </c>
      <c r="D216" s="21">
        <v>5</v>
      </c>
      <c r="E216" s="14">
        <v>4110</v>
      </c>
      <c r="F216" s="15"/>
      <c r="G216" s="15">
        <f t="shared" si="3"/>
        <v>0</v>
      </c>
    </row>
    <row r="217" spans="1:7" ht="11.25">
      <c r="A217" s="7" t="s">
        <v>489</v>
      </c>
      <c r="B217" s="8" t="s">
        <v>203</v>
      </c>
      <c r="C217" s="8" t="s">
        <v>655</v>
      </c>
      <c r="D217" s="11">
        <v>5</v>
      </c>
      <c r="E217" s="19">
        <v>4110</v>
      </c>
      <c r="F217" s="9"/>
      <c r="G217" s="9">
        <f t="shared" si="3"/>
        <v>0</v>
      </c>
    </row>
    <row r="218" spans="1:7" ht="11.25">
      <c r="A218" s="12" t="s">
        <v>490</v>
      </c>
      <c r="B218" s="13" t="s">
        <v>204</v>
      </c>
      <c r="C218" s="13" t="s">
        <v>655</v>
      </c>
      <c r="D218" s="21">
        <v>5</v>
      </c>
      <c r="E218" s="14">
        <v>4110</v>
      </c>
      <c r="F218" s="15"/>
      <c r="G218" s="15">
        <f t="shared" si="3"/>
        <v>0</v>
      </c>
    </row>
    <row r="219" spans="1:7" ht="22.5">
      <c r="A219" s="7" t="s">
        <v>491</v>
      </c>
      <c r="B219" s="8" t="s">
        <v>205</v>
      </c>
      <c r="C219" s="8" t="s">
        <v>656</v>
      </c>
      <c r="D219" s="11">
        <v>5</v>
      </c>
      <c r="E219" s="19">
        <v>842</v>
      </c>
      <c r="F219" s="9"/>
      <c r="G219" s="9">
        <f t="shared" si="3"/>
        <v>0</v>
      </c>
    </row>
    <row r="220" spans="1:7" ht="22.5">
      <c r="A220" s="12" t="s">
        <v>492</v>
      </c>
      <c r="B220" s="22" t="s">
        <v>206</v>
      </c>
      <c r="C220" s="13" t="s">
        <v>711</v>
      </c>
      <c r="D220" s="21" t="s">
        <v>593</v>
      </c>
      <c r="E220" s="14">
        <v>5560</v>
      </c>
      <c r="F220" s="15"/>
      <c r="G220" s="15">
        <f t="shared" si="3"/>
        <v>0</v>
      </c>
    </row>
    <row r="221" spans="1:7" ht="22.5">
      <c r="A221" s="7" t="s">
        <v>493</v>
      </c>
      <c r="B221" s="10" t="s">
        <v>207</v>
      </c>
      <c r="C221" s="8" t="s">
        <v>711</v>
      </c>
      <c r="D221" s="11" t="s">
        <v>593</v>
      </c>
      <c r="E221" s="19">
        <v>5560</v>
      </c>
      <c r="F221" s="9"/>
      <c r="G221" s="9">
        <f t="shared" si="3"/>
        <v>0</v>
      </c>
    </row>
    <row r="222" spans="1:7" ht="22.5">
      <c r="A222" s="12" t="s">
        <v>494</v>
      </c>
      <c r="B222" s="13" t="s">
        <v>208</v>
      </c>
      <c r="C222" s="13" t="s">
        <v>612</v>
      </c>
      <c r="D222" s="21" t="s">
        <v>585</v>
      </c>
      <c r="E222" s="14">
        <v>10900</v>
      </c>
      <c r="F222" s="15"/>
      <c r="G222" s="15">
        <f t="shared" si="3"/>
        <v>0</v>
      </c>
    </row>
    <row r="223" spans="1:7" ht="22.5">
      <c r="A223" s="7" t="s">
        <v>495</v>
      </c>
      <c r="B223" s="8" t="s">
        <v>209</v>
      </c>
      <c r="C223" s="8" t="s">
        <v>700</v>
      </c>
      <c r="D223" s="11">
        <v>33</v>
      </c>
      <c r="E223" s="19">
        <v>33400</v>
      </c>
      <c r="F223" s="9"/>
      <c r="G223" s="9">
        <f t="shared" si="3"/>
        <v>0</v>
      </c>
    </row>
    <row r="224" spans="1:7" ht="22.5">
      <c r="A224" s="12" t="s">
        <v>496</v>
      </c>
      <c r="B224" s="13" t="s">
        <v>210</v>
      </c>
      <c r="C224" s="13" t="s">
        <v>701</v>
      </c>
      <c r="D224" s="21">
        <v>33</v>
      </c>
      <c r="E224" s="14">
        <v>33400</v>
      </c>
      <c r="F224" s="15"/>
      <c r="G224" s="15">
        <f t="shared" si="3"/>
        <v>0</v>
      </c>
    </row>
    <row r="225" spans="1:7" ht="22.5">
      <c r="A225" s="7" t="s">
        <v>497</v>
      </c>
      <c r="B225" s="8" t="s">
        <v>211</v>
      </c>
      <c r="C225" s="8" t="s">
        <v>658</v>
      </c>
      <c r="D225" s="11">
        <v>33</v>
      </c>
      <c r="E225" s="19">
        <v>1670</v>
      </c>
      <c r="F225" s="9"/>
      <c r="G225" s="9">
        <f t="shared" si="3"/>
        <v>0</v>
      </c>
    </row>
    <row r="226" spans="1:7" ht="22.5">
      <c r="A226" s="12" t="s">
        <v>498</v>
      </c>
      <c r="B226" s="13" t="s">
        <v>212</v>
      </c>
      <c r="C226" s="13" t="s">
        <v>658</v>
      </c>
      <c r="D226" s="21">
        <v>33</v>
      </c>
      <c r="E226" s="14">
        <v>1670</v>
      </c>
      <c r="F226" s="15"/>
      <c r="G226" s="15">
        <f t="shared" si="3"/>
        <v>0</v>
      </c>
    </row>
    <row r="227" spans="1:7" ht="33.75">
      <c r="A227" s="7" t="s">
        <v>499</v>
      </c>
      <c r="B227" s="8" t="s">
        <v>213</v>
      </c>
      <c r="C227" s="8" t="s">
        <v>686</v>
      </c>
      <c r="D227" s="11"/>
      <c r="E227" s="19">
        <v>2800</v>
      </c>
      <c r="F227" s="9"/>
      <c r="G227" s="9">
        <f t="shared" si="3"/>
        <v>0</v>
      </c>
    </row>
    <row r="228" spans="1:7" ht="33.75">
      <c r="A228" s="12" t="s">
        <v>500</v>
      </c>
      <c r="B228" s="13" t="s">
        <v>214</v>
      </c>
      <c r="C228" s="13" t="s">
        <v>687</v>
      </c>
      <c r="D228" s="21"/>
      <c r="E228" s="14">
        <v>1670</v>
      </c>
      <c r="F228" s="15"/>
      <c r="G228" s="15">
        <f t="shared" si="3"/>
        <v>0</v>
      </c>
    </row>
    <row r="229" spans="1:7" ht="33.75">
      <c r="A229" s="7" t="s">
        <v>501</v>
      </c>
      <c r="B229" s="8" t="s">
        <v>215</v>
      </c>
      <c r="C229" s="8" t="s">
        <v>688</v>
      </c>
      <c r="D229" s="11"/>
      <c r="E229" s="19">
        <v>2800</v>
      </c>
      <c r="F229" s="9"/>
      <c r="G229" s="9">
        <f t="shared" si="3"/>
        <v>0</v>
      </c>
    </row>
    <row r="230" spans="1:7" ht="22.5">
      <c r="A230" s="12" t="s">
        <v>502</v>
      </c>
      <c r="B230" s="13" t="s">
        <v>216</v>
      </c>
      <c r="C230" s="13" t="s">
        <v>689</v>
      </c>
      <c r="D230" s="21"/>
      <c r="E230" s="14">
        <v>842</v>
      </c>
      <c r="F230" s="15"/>
      <c r="G230" s="15">
        <f t="shared" si="3"/>
        <v>0</v>
      </c>
    </row>
    <row r="231" spans="1:7" ht="11.25">
      <c r="A231" s="7" t="s">
        <v>503</v>
      </c>
      <c r="B231" s="8" t="s">
        <v>217</v>
      </c>
      <c r="C231" s="8" t="s">
        <v>690</v>
      </c>
      <c r="D231" s="11"/>
      <c r="E231" s="19">
        <v>3880</v>
      </c>
      <c r="F231" s="9"/>
      <c r="G231" s="9">
        <f t="shared" si="3"/>
        <v>0</v>
      </c>
    </row>
    <row r="232" spans="1:7" ht="22.5">
      <c r="A232" s="12" t="s">
        <v>504</v>
      </c>
      <c r="B232" s="13" t="s">
        <v>218</v>
      </c>
      <c r="C232" s="13" t="s">
        <v>691</v>
      </c>
      <c r="D232" s="21"/>
      <c r="E232" s="14">
        <v>6670</v>
      </c>
      <c r="F232" s="15"/>
      <c r="G232" s="15">
        <f t="shared" si="3"/>
        <v>0</v>
      </c>
    </row>
    <row r="233" spans="1:7" ht="11.25">
      <c r="A233" s="7" t="s">
        <v>505</v>
      </c>
      <c r="B233" s="8" t="s">
        <v>219</v>
      </c>
      <c r="C233" s="8" t="s">
        <v>692</v>
      </c>
      <c r="D233" s="11"/>
      <c r="E233" s="19">
        <v>4110</v>
      </c>
      <c r="F233" s="9"/>
      <c r="G233" s="9">
        <f t="shared" si="3"/>
        <v>0</v>
      </c>
    </row>
    <row r="234" spans="1:7" ht="22.5">
      <c r="A234" s="12" t="s">
        <v>506</v>
      </c>
      <c r="B234" s="13" t="s">
        <v>220</v>
      </c>
      <c r="C234" s="13" t="s">
        <v>610</v>
      </c>
      <c r="D234" s="21" t="s">
        <v>574</v>
      </c>
      <c r="E234" s="14">
        <v>10100</v>
      </c>
      <c r="F234" s="15"/>
      <c r="G234" s="15">
        <f t="shared" si="3"/>
        <v>0</v>
      </c>
    </row>
    <row r="235" spans="1:7" ht="11.25">
      <c r="A235" s="7" t="s">
        <v>507</v>
      </c>
      <c r="B235" s="8" t="s">
        <v>221</v>
      </c>
      <c r="C235" s="8" t="s">
        <v>606</v>
      </c>
      <c r="D235" s="11" t="s">
        <v>574</v>
      </c>
      <c r="E235" s="19">
        <v>10100</v>
      </c>
      <c r="F235" s="9"/>
      <c r="G235" s="9">
        <f t="shared" si="3"/>
        <v>0</v>
      </c>
    </row>
    <row r="236" spans="1:7" ht="11.25">
      <c r="A236" s="12" t="s">
        <v>508</v>
      </c>
      <c r="B236" s="13" t="s">
        <v>222</v>
      </c>
      <c r="C236" s="13" t="s">
        <v>606</v>
      </c>
      <c r="D236" s="21" t="s">
        <v>574</v>
      </c>
      <c r="E236" s="14">
        <v>7810</v>
      </c>
      <c r="F236" s="15"/>
      <c r="G236" s="15">
        <f t="shared" si="3"/>
        <v>0</v>
      </c>
    </row>
    <row r="237" spans="1:7" ht="22.5">
      <c r="A237" s="7" t="s">
        <v>509</v>
      </c>
      <c r="B237" s="8" t="s">
        <v>223</v>
      </c>
      <c r="C237" s="8" t="s">
        <v>659</v>
      </c>
      <c r="D237" s="11">
        <v>34</v>
      </c>
      <c r="E237" s="19">
        <v>16800</v>
      </c>
      <c r="F237" s="9"/>
      <c r="G237" s="9">
        <f t="shared" si="3"/>
        <v>0</v>
      </c>
    </row>
    <row r="238" spans="1:7" ht="22.5">
      <c r="A238" s="12" t="s">
        <v>510</v>
      </c>
      <c r="B238" s="13" t="s">
        <v>224</v>
      </c>
      <c r="C238" s="13" t="s">
        <v>659</v>
      </c>
      <c r="D238" s="21">
        <v>34</v>
      </c>
      <c r="E238" s="14">
        <v>16800</v>
      </c>
      <c r="F238" s="15"/>
      <c r="G238" s="15">
        <f t="shared" si="3"/>
        <v>0</v>
      </c>
    </row>
    <row r="239" spans="1:7" ht="22.5">
      <c r="A239" s="7" t="s">
        <v>511</v>
      </c>
      <c r="B239" s="8" t="s">
        <v>225</v>
      </c>
      <c r="C239" s="8" t="s">
        <v>659</v>
      </c>
      <c r="D239" s="11">
        <v>34</v>
      </c>
      <c r="E239" s="19">
        <v>16800</v>
      </c>
      <c r="F239" s="9"/>
      <c r="G239" s="9">
        <f t="shared" si="3"/>
        <v>0</v>
      </c>
    </row>
    <row r="240" spans="1:7" ht="22.5">
      <c r="A240" s="12" t="s">
        <v>512</v>
      </c>
      <c r="B240" s="13" t="s">
        <v>226</v>
      </c>
      <c r="C240" s="13" t="s">
        <v>659</v>
      </c>
      <c r="D240" s="21">
        <v>35</v>
      </c>
      <c r="E240" s="14">
        <v>16800</v>
      </c>
      <c r="F240" s="15"/>
      <c r="G240" s="15">
        <f t="shared" si="3"/>
        <v>0</v>
      </c>
    </row>
    <row r="241" spans="1:7" ht="22.5">
      <c r="A241" s="7" t="s">
        <v>513</v>
      </c>
      <c r="B241" s="8" t="s">
        <v>227</v>
      </c>
      <c r="C241" s="8" t="s">
        <v>659</v>
      </c>
      <c r="D241" s="11">
        <v>35</v>
      </c>
      <c r="E241" s="19">
        <v>16800</v>
      </c>
      <c r="F241" s="9"/>
      <c r="G241" s="9">
        <f t="shared" si="3"/>
        <v>0</v>
      </c>
    </row>
    <row r="242" spans="1:7" ht="22.5">
      <c r="A242" s="12" t="s">
        <v>514</v>
      </c>
      <c r="B242" s="22" t="s">
        <v>228</v>
      </c>
      <c r="C242" s="13" t="s">
        <v>660</v>
      </c>
      <c r="D242" s="21">
        <v>34</v>
      </c>
      <c r="E242" s="14">
        <v>2530</v>
      </c>
      <c r="F242" s="15"/>
      <c r="G242" s="15">
        <f t="shared" si="3"/>
        <v>0</v>
      </c>
    </row>
    <row r="243" spans="1:7" ht="22.5">
      <c r="A243" s="7" t="s">
        <v>515</v>
      </c>
      <c r="B243" s="10" t="s">
        <v>229</v>
      </c>
      <c r="C243" s="8" t="s">
        <v>660</v>
      </c>
      <c r="D243" s="11">
        <v>34</v>
      </c>
      <c r="E243" s="19">
        <v>2530</v>
      </c>
      <c r="F243" s="9"/>
      <c r="G243" s="9">
        <f t="shared" si="3"/>
        <v>0</v>
      </c>
    </row>
    <row r="244" spans="1:7" ht="22.5">
      <c r="A244" s="12" t="s">
        <v>516</v>
      </c>
      <c r="B244" s="13" t="s">
        <v>230</v>
      </c>
      <c r="C244" s="13" t="s">
        <v>661</v>
      </c>
      <c r="D244" s="21">
        <v>35</v>
      </c>
      <c r="E244" s="14">
        <v>3310</v>
      </c>
      <c r="F244" s="15"/>
      <c r="G244" s="15">
        <f t="shared" si="3"/>
        <v>0</v>
      </c>
    </row>
    <row r="245" spans="1:7" ht="22.5">
      <c r="A245" s="7" t="s">
        <v>517</v>
      </c>
      <c r="B245" s="8" t="s">
        <v>231</v>
      </c>
      <c r="C245" s="8" t="s">
        <v>702</v>
      </c>
      <c r="D245" s="11">
        <v>31</v>
      </c>
      <c r="E245" s="19">
        <v>22400</v>
      </c>
      <c r="F245" s="9"/>
      <c r="G245" s="9">
        <f t="shared" si="3"/>
        <v>0</v>
      </c>
    </row>
    <row r="246" spans="1:7" ht="22.5">
      <c r="A246" s="12" t="s">
        <v>518</v>
      </c>
      <c r="B246" s="13" t="s">
        <v>232</v>
      </c>
      <c r="C246" s="13" t="s">
        <v>703</v>
      </c>
      <c r="D246" s="21">
        <v>31</v>
      </c>
      <c r="E246" s="14">
        <v>22400</v>
      </c>
      <c r="F246" s="15"/>
      <c r="G246" s="15">
        <f t="shared" si="3"/>
        <v>0</v>
      </c>
    </row>
    <row r="247" spans="1:7" ht="22.5">
      <c r="A247" s="7" t="s">
        <v>519</v>
      </c>
      <c r="B247" s="8" t="s">
        <v>233</v>
      </c>
      <c r="C247" s="8" t="s">
        <v>662</v>
      </c>
      <c r="D247" s="11" t="s">
        <v>596</v>
      </c>
      <c r="E247" s="19">
        <v>1670</v>
      </c>
      <c r="F247" s="9"/>
      <c r="G247" s="9">
        <f t="shared" si="3"/>
        <v>0</v>
      </c>
    </row>
    <row r="248" spans="1:7" ht="22.5">
      <c r="A248" s="12" t="s">
        <v>520</v>
      </c>
      <c r="B248" s="13" t="s">
        <v>234</v>
      </c>
      <c r="C248" s="13" t="s">
        <v>662</v>
      </c>
      <c r="D248" s="21" t="s">
        <v>596</v>
      </c>
      <c r="E248" s="14">
        <v>1670</v>
      </c>
      <c r="F248" s="15"/>
      <c r="G248" s="15">
        <f t="shared" si="3"/>
        <v>0</v>
      </c>
    </row>
    <row r="249" spans="1:7" ht="22.5">
      <c r="A249" s="7" t="s">
        <v>521</v>
      </c>
      <c r="B249" s="8" t="s">
        <v>235</v>
      </c>
      <c r="C249" s="8" t="s">
        <v>663</v>
      </c>
      <c r="D249" s="11"/>
      <c r="E249" s="19">
        <v>2800</v>
      </c>
      <c r="F249" s="9"/>
      <c r="G249" s="9">
        <f t="shared" si="3"/>
        <v>0</v>
      </c>
    </row>
    <row r="250" spans="1:7" ht="22.5">
      <c r="A250" s="12" t="s">
        <v>522</v>
      </c>
      <c r="B250" s="13" t="s">
        <v>236</v>
      </c>
      <c r="C250" s="13" t="s">
        <v>664</v>
      </c>
      <c r="D250" s="21"/>
      <c r="E250" s="14">
        <v>5560</v>
      </c>
      <c r="F250" s="15"/>
      <c r="G250" s="15">
        <f t="shared" si="3"/>
        <v>0</v>
      </c>
    </row>
    <row r="251" spans="1:7" ht="22.5">
      <c r="A251" s="7" t="s">
        <v>523</v>
      </c>
      <c r="B251" s="8" t="s">
        <v>237</v>
      </c>
      <c r="C251" s="8" t="s">
        <v>693</v>
      </c>
      <c r="D251" s="11"/>
      <c r="E251" s="19">
        <v>1670</v>
      </c>
      <c r="F251" s="9"/>
      <c r="G251" s="9">
        <f t="shared" si="3"/>
        <v>0</v>
      </c>
    </row>
    <row r="252" spans="1:7" ht="22.5">
      <c r="A252" s="12" t="s">
        <v>524</v>
      </c>
      <c r="B252" s="13" t="s">
        <v>238</v>
      </c>
      <c r="C252" s="13" t="s">
        <v>604</v>
      </c>
      <c r="D252" s="21">
        <v>31</v>
      </c>
      <c r="E252" s="14">
        <v>3310</v>
      </c>
      <c r="F252" s="15"/>
      <c r="G252" s="15">
        <f t="shared" si="3"/>
        <v>0</v>
      </c>
    </row>
    <row r="253" spans="1:7" ht="22.5">
      <c r="A253" s="7" t="s">
        <v>525</v>
      </c>
      <c r="B253" s="8" t="s">
        <v>239</v>
      </c>
      <c r="C253" s="8" t="s">
        <v>665</v>
      </c>
      <c r="D253" s="11" t="s">
        <v>597</v>
      </c>
      <c r="E253" s="19">
        <v>4440</v>
      </c>
      <c r="F253" s="9"/>
      <c r="G253" s="9">
        <f t="shared" si="3"/>
        <v>0</v>
      </c>
    </row>
    <row r="254" spans="1:7" ht="22.5">
      <c r="A254" s="12" t="s">
        <v>526</v>
      </c>
      <c r="B254" s="13" t="s">
        <v>240</v>
      </c>
      <c r="C254" s="13" t="s">
        <v>666</v>
      </c>
      <c r="D254" s="21" t="s">
        <v>597</v>
      </c>
      <c r="E254" s="14">
        <v>1670</v>
      </c>
      <c r="F254" s="15"/>
      <c r="G254" s="15">
        <f t="shared" si="3"/>
        <v>0</v>
      </c>
    </row>
    <row r="255" spans="1:7" ht="22.5">
      <c r="A255" s="7" t="s">
        <v>527</v>
      </c>
      <c r="B255" s="8" t="s">
        <v>241</v>
      </c>
      <c r="C255" s="8" t="s">
        <v>667</v>
      </c>
      <c r="D255" s="11" t="s">
        <v>597</v>
      </c>
      <c r="E255" s="19">
        <v>1690</v>
      </c>
      <c r="F255" s="9"/>
      <c r="G255" s="9">
        <f t="shared" si="3"/>
        <v>0</v>
      </c>
    </row>
    <row r="256" spans="1:7" ht="22.5">
      <c r="A256" s="12" t="s">
        <v>528</v>
      </c>
      <c r="B256" s="13" t="s">
        <v>242</v>
      </c>
      <c r="C256" s="13" t="s">
        <v>668</v>
      </c>
      <c r="D256" s="21">
        <v>36</v>
      </c>
      <c r="E256" s="14">
        <v>22400</v>
      </c>
      <c r="F256" s="15"/>
      <c r="G256" s="15">
        <f t="shared" si="3"/>
        <v>0</v>
      </c>
    </row>
    <row r="257" spans="1:7" ht="22.5">
      <c r="A257" s="7" t="s">
        <v>529</v>
      </c>
      <c r="B257" s="8" t="s">
        <v>243</v>
      </c>
      <c r="C257" s="8" t="s">
        <v>668</v>
      </c>
      <c r="D257" s="11">
        <v>36</v>
      </c>
      <c r="E257" s="19">
        <v>22400</v>
      </c>
      <c r="F257" s="9"/>
      <c r="G257" s="9">
        <f t="shared" si="3"/>
        <v>0</v>
      </c>
    </row>
    <row r="258" spans="1:7" ht="22.5">
      <c r="A258" s="12" t="s">
        <v>530</v>
      </c>
      <c r="B258" s="13" t="s">
        <v>244</v>
      </c>
      <c r="C258" s="13" t="s">
        <v>668</v>
      </c>
      <c r="D258" s="21">
        <v>36</v>
      </c>
      <c r="E258" s="14">
        <v>22400</v>
      </c>
      <c r="F258" s="15"/>
      <c r="G258" s="15">
        <f t="shared" si="3"/>
        <v>0</v>
      </c>
    </row>
    <row r="259" spans="1:7" ht="22.5">
      <c r="A259" s="7" t="s">
        <v>531</v>
      </c>
      <c r="B259" s="8" t="s">
        <v>245</v>
      </c>
      <c r="C259" s="8" t="s">
        <v>669</v>
      </c>
      <c r="D259" s="11"/>
      <c r="E259" s="19">
        <v>5560</v>
      </c>
      <c r="F259" s="9"/>
      <c r="G259" s="9">
        <f t="shared" si="3"/>
        <v>0</v>
      </c>
    </row>
    <row r="260" spans="1:7" ht="22.5">
      <c r="A260" s="12" t="s">
        <v>532</v>
      </c>
      <c r="B260" s="13" t="s">
        <v>246</v>
      </c>
      <c r="C260" s="13" t="s">
        <v>669</v>
      </c>
      <c r="D260" s="21"/>
      <c r="E260" s="14">
        <v>5560</v>
      </c>
      <c r="F260" s="15"/>
      <c r="G260" s="15">
        <f t="shared" si="3"/>
        <v>0</v>
      </c>
    </row>
    <row r="261" spans="1:7" ht="22.5">
      <c r="A261" s="7" t="s">
        <v>533</v>
      </c>
      <c r="B261" s="8" t="s">
        <v>247</v>
      </c>
      <c r="C261" s="8" t="s">
        <v>669</v>
      </c>
      <c r="D261" s="11"/>
      <c r="E261" s="19">
        <v>5560</v>
      </c>
      <c r="F261" s="9"/>
      <c r="G261" s="9">
        <f t="shared" si="3"/>
        <v>0</v>
      </c>
    </row>
    <row r="262" spans="1:7" ht="22.5">
      <c r="A262" s="12" t="s">
        <v>534</v>
      </c>
      <c r="B262" s="13" t="s">
        <v>248</v>
      </c>
      <c r="C262" s="13" t="s">
        <v>670</v>
      </c>
      <c r="D262" s="21">
        <v>8</v>
      </c>
      <c r="E262" s="14">
        <v>7810</v>
      </c>
      <c r="F262" s="15"/>
      <c r="G262" s="15">
        <f t="shared" si="3"/>
        <v>0</v>
      </c>
    </row>
    <row r="263" spans="1:7" ht="11.25">
      <c r="A263" s="7" t="s">
        <v>535</v>
      </c>
      <c r="B263" s="8" t="s">
        <v>249</v>
      </c>
      <c r="C263" s="8" t="s">
        <v>671</v>
      </c>
      <c r="D263" s="11" t="s">
        <v>569</v>
      </c>
      <c r="E263" s="19">
        <v>2240</v>
      </c>
      <c r="F263" s="9"/>
      <c r="G263" s="9">
        <f t="shared" si="3"/>
        <v>0</v>
      </c>
    </row>
    <row r="264" spans="1:7" ht="22.5">
      <c r="A264" s="12" t="s">
        <v>536</v>
      </c>
      <c r="B264" s="13" t="s">
        <v>250</v>
      </c>
      <c r="C264" s="13" t="s">
        <v>672</v>
      </c>
      <c r="D264" s="21" t="s">
        <v>575</v>
      </c>
      <c r="E264" s="14">
        <v>316</v>
      </c>
      <c r="F264" s="15"/>
      <c r="G264" s="15">
        <f t="shared" si="3"/>
        <v>0</v>
      </c>
    </row>
    <row r="265" spans="1:7" ht="22.5">
      <c r="A265" s="7" t="s">
        <v>537</v>
      </c>
      <c r="B265" s="8" t="s">
        <v>251</v>
      </c>
      <c r="C265" s="8" t="s">
        <v>672</v>
      </c>
      <c r="D265" s="11" t="s">
        <v>575</v>
      </c>
      <c r="E265" s="19">
        <v>316</v>
      </c>
      <c r="F265" s="9"/>
      <c r="G265" s="9">
        <f t="shared" si="3"/>
        <v>0</v>
      </c>
    </row>
    <row r="266" spans="1:7" ht="22.5">
      <c r="A266" s="12" t="s">
        <v>538</v>
      </c>
      <c r="B266" s="13" t="s">
        <v>252</v>
      </c>
      <c r="C266" s="13" t="s">
        <v>672</v>
      </c>
      <c r="D266" s="21" t="s">
        <v>575</v>
      </c>
      <c r="E266" s="14">
        <v>316</v>
      </c>
      <c r="F266" s="15"/>
      <c r="G266" s="15">
        <f t="shared" si="3"/>
        <v>0</v>
      </c>
    </row>
    <row r="267" spans="1:7" ht="22.5">
      <c r="A267" s="7" t="s">
        <v>539</v>
      </c>
      <c r="B267" s="8" t="s">
        <v>253</v>
      </c>
      <c r="C267" s="8" t="s">
        <v>672</v>
      </c>
      <c r="D267" s="11" t="s">
        <v>575</v>
      </c>
      <c r="E267" s="19">
        <v>316</v>
      </c>
      <c r="F267" s="9"/>
      <c r="G267" s="9">
        <f aca="true" t="shared" si="4" ref="G267:G296">E267*F267</f>
        <v>0</v>
      </c>
    </row>
    <row r="268" spans="1:7" ht="22.5">
      <c r="A268" s="12" t="s">
        <v>540</v>
      </c>
      <c r="B268" s="13" t="s">
        <v>254</v>
      </c>
      <c r="C268" s="13" t="s">
        <v>673</v>
      </c>
      <c r="D268" s="21" t="s">
        <v>575</v>
      </c>
      <c r="E268" s="14">
        <v>3120</v>
      </c>
      <c r="F268" s="15"/>
      <c r="G268" s="15">
        <f t="shared" si="4"/>
        <v>0</v>
      </c>
    </row>
    <row r="269" spans="1:7" ht="22.5">
      <c r="A269" s="7" t="s">
        <v>541</v>
      </c>
      <c r="B269" s="8" t="s">
        <v>255</v>
      </c>
      <c r="C269" s="8" t="s">
        <v>673</v>
      </c>
      <c r="D269" s="11" t="s">
        <v>575</v>
      </c>
      <c r="E269" s="19">
        <v>3120</v>
      </c>
      <c r="F269" s="9"/>
      <c r="G269" s="9">
        <f t="shared" si="4"/>
        <v>0</v>
      </c>
    </row>
    <row r="270" spans="1:7" ht="22.5">
      <c r="A270" s="12" t="s">
        <v>542</v>
      </c>
      <c r="B270" s="13" t="s">
        <v>256</v>
      </c>
      <c r="C270" s="13" t="s">
        <v>673</v>
      </c>
      <c r="D270" s="21" t="s">
        <v>575</v>
      </c>
      <c r="E270" s="14">
        <v>3120</v>
      </c>
      <c r="F270" s="15"/>
      <c r="G270" s="15">
        <f t="shared" si="4"/>
        <v>0</v>
      </c>
    </row>
    <row r="271" spans="1:7" ht="22.5">
      <c r="A271" s="7" t="s">
        <v>543</v>
      </c>
      <c r="B271" s="8" t="s">
        <v>257</v>
      </c>
      <c r="C271" s="8" t="s">
        <v>673</v>
      </c>
      <c r="D271" s="11" t="s">
        <v>575</v>
      </c>
      <c r="E271" s="19">
        <v>3120</v>
      </c>
      <c r="F271" s="9"/>
      <c r="G271" s="9">
        <f t="shared" si="4"/>
        <v>0</v>
      </c>
    </row>
    <row r="272" spans="1:7" ht="22.5">
      <c r="A272" s="12" t="s">
        <v>544</v>
      </c>
      <c r="B272" s="13" t="s">
        <v>258</v>
      </c>
      <c r="C272" s="13" t="s">
        <v>673</v>
      </c>
      <c r="D272" s="21" t="s">
        <v>575</v>
      </c>
      <c r="E272" s="14">
        <v>3120</v>
      </c>
      <c r="F272" s="15"/>
      <c r="G272" s="15">
        <f t="shared" si="4"/>
        <v>0</v>
      </c>
    </row>
    <row r="273" spans="1:7" ht="22.5">
      <c r="A273" s="7" t="s">
        <v>545</v>
      </c>
      <c r="B273" s="8" t="s">
        <v>259</v>
      </c>
      <c r="C273" s="8" t="s">
        <v>673</v>
      </c>
      <c r="D273" s="11" t="s">
        <v>575</v>
      </c>
      <c r="E273" s="19">
        <v>3120</v>
      </c>
      <c r="F273" s="9"/>
      <c r="G273" s="9">
        <f t="shared" si="4"/>
        <v>0</v>
      </c>
    </row>
    <row r="274" spans="1:7" ht="22.5">
      <c r="A274" s="12" t="s">
        <v>546</v>
      </c>
      <c r="B274" s="13" t="s">
        <v>260</v>
      </c>
      <c r="C274" s="13" t="s">
        <v>674</v>
      </c>
      <c r="D274" s="21" t="s">
        <v>575</v>
      </c>
      <c r="E274" s="14">
        <v>4170</v>
      </c>
      <c r="F274" s="15"/>
      <c r="G274" s="15">
        <f t="shared" si="4"/>
        <v>0</v>
      </c>
    </row>
    <row r="275" spans="1:7" ht="22.5">
      <c r="A275" s="7" t="s">
        <v>547</v>
      </c>
      <c r="B275" s="8" t="s">
        <v>261</v>
      </c>
      <c r="C275" s="8" t="s">
        <v>675</v>
      </c>
      <c r="D275" s="11" t="s">
        <v>575</v>
      </c>
      <c r="E275" s="19">
        <v>4170</v>
      </c>
      <c r="F275" s="9"/>
      <c r="G275" s="9">
        <f t="shared" si="4"/>
        <v>0</v>
      </c>
    </row>
    <row r="276" spans="1:7" ht="22.5">
      <c r="A276" s="12" t="s">
        <v>548</v>
      </c>
      <c r="B276" s="13" t="s">
        <v>262</v>
      </c>
      <c r="C276" s="13" t="s">
        <v>675</v>
      </c>
      <c r="D276" s="21" t="s">
        <v>575</v>
      </c>
      <c r="E276" s="14">
        <v>4170</v>
      </c>
      <c r="F276" s="15"/>
      <c r="G276" s="15">
        <f t="shared" si="4"/>
        <v>0</v>
      </c>
    </row>
    <row r="277" spans="1:7" ht="11.25">
      <c r="A277" s="7" t="s">
        <v>549</v>
      </c>
      <c r="B277" s="8" t="s">
        <v>263</v>
      </c>
      <c r="C277" s="8" t="s">
        <v>676</v>
      </c>
      <c r="D277" s="11" t="s">
        <v>575</v>
      </c>
      <c r="E277" s="19">
        <v>9490</v>
      </c>
      <c r="F277" s="9"/>
      <c r="G277" s="9">
        <f t="shared" si="4"/>
        <v>0</v>
      </c>
    </row>
    <row r="278" spans="1:7" ht="11.25">
      <c r="A278" s="12" t="s">
        <v>550</v>
      </c>
      <c r="B278" s="13" t="s">
        <v>264</v>
      </c>
      <c r="C278" s="13" t="s">
        <v>676</v>
      </c>
      <c r="D278" s="21" t="s">
        <v>575</v>
      </c>
      <c r="E278" s="14">
        <v>12900</v>
      </c>
      <c r="F278" s="15"/>
      <c r="G278" s="15">
        <f t="shared" si="4"/>
        <v>0</v>
      </c>
    </row>
    <row r="279" spans="1:7" ht="22.5">
      <c r="A279" s="7" t="s">
        <v>551</v>
      </c>
      <c r="B279" s="8" t="s">
        <v>265</v>
      </c>
      <c r="C279" s="8" t="s">
        <v>674</v>
      </c>
      <c r="D279" s="11" t="s">
        <v>575</v>
      </c>
      <c r="E279" s="19">
        <v>5220</v>
      </c>
      <c r="F279" s="9"/>
      <c r="G279" s="9">
        <f t="shared" si="4"/>
        <v>0</v>
      </c>
    </row>
    <row r="280" spans="1:7" ht="11.25">
      <c r="A280" s="12" t="s">
        <v>552</v>
      </c>
      <c r="B280" s="13" t="s">
        <v>266</v>
      </c>
      <c r="C280" s="13" t="s">
        <v>677</v>
      </c>
      <c r="D280" s="21" t="s">
        <v>575</v>
      </c>
      <c r="E280" s="14">
        <v>2640</v>
      </c>
      <c r="F280" s="15"/>
      <c r="G280" s="15">
        <f t="shared" si="4"/>
        <v>0</v>
      </c>
    </row>
    <row r="281" spans="1:7" ht="11.25">
      <c r="A281" s="7" t="s">
        <v>553</v>
      </c>
      <c r="B281" s="8" t="s">
        <v>267</v>
      </c>
      <c r="C281" s="8" t="s">
        <v>677</v>
      </c>
      <c r="D281" s="11" t="s">
        <v>575</v>
      </c>
      <c r="E281" s="19">
        <v>2640</v>
      </c>
      <c r="F281" s="9"/>
      <c r="G281" s="9">
        <f t="shared" si="4"/>
        <v>0</v>
      </c>
    </row>
    <row r="282" spans="1:7" ht="11.25">
      <c r="A282" s="12" t="s">
        <v>554</v>
      </c>
      <c r="B282" s="13" t="s">
        <v>268</v>
      </c>
      <c r="C282" s="13" t="s">
        <v>677</v>
      </c>
      <c r="D282" s="21" t="s">
        <v>575</v>
      </c>
      <c r="E282" s="14">
        <v>2640</v>
      </c>
      <c r="F282" s="15"/>
      <c r="G282" s="15">
        <f t="shared" si="4"/>
        <v>0</v>
      </c>
    </row>
    <row r="283" spans="1:7" ht="11.25">
      <c r="A283" s="7" t="s">
        <v>555</v>
      </c>
      <c r="B283" s="8" t="s">
        <v>269</v>
      </c>
      <c r="C283" s="8" t="s">
        <v>677</v>
      </c>
      <c r="D283" s="11" t="s">
        <v>575</v>
      </c>
      <c r="E283" s="19">
        <v>3690</v>
      </c>
      <c r="F283" s="9"/>
      <c r="G283" s="9">
        <f t="shared" si="4"/>
        <v>0</v>
      </c>
    </row>
    <row r="284" spans="1:7" ht="11.25">
      <c r="A284" s="12" t="s">
        <v>556</v>
      </c>
      <c r="B284" s="13" t="s">
        <v>270</v>
      </c>
      <c r="C284" s="13" t="s">
        <v>677</v>
      </c>
      <c r="D284" s="21" t="s">
        <v>575</v>
      </c>
      <c r="E284" s="14">
        <v>2640</v>
      </c>
      <c r="F284" s="15"/>
      <c r="G284" s="15">
        <f t="shared" si="4"/>
        <v>0</v>
      </c>
    </row>
    <row r="285" spans="1:7" ht="11.25">
      <c r="A285" s="7" t="s">
        <v>557</v>
      </c>
      <c r="B285" s="8" t="s">
        <v>271</v>
      </c>
      <c r="C285" s="8" t="s">
        <v>677</v>
      </c>
      <c r="D285" s="11" t="s">
        <v>575</v>
      </c>
      <c r="E285" s="19">
        <v>2640</v>
      </c>
      <c r="F285" s="9"/>
      <c r="G285" s="9">
        <f t="shared" si="4"/>
        <v>0</v>
      </c>
    </row>
    <row r="286" spans="1:7" ht="11.25">
      <c r="A286" s="12" t="s">
        <v>558</v>
      </c>
      <c r="B286" s="13" t="s">
        <v>272</v>
      </c>
      <c r="C286" s="13" t="s">
        <v>677</v>
      </c>
      <c r="D286" s="21" t="s">
        <v>575</v>
      </c>
      <c r="E286" s="14">
        <v>5010</v>
      </c>
      <c r="F286" s="15"/>
      <c r="G286" s="15">
        <f t="shared" si="4"/>
        <v>0</v>
      </c>
    </row>
    <row r="287" spans="1:7" ht="11.25">
      <c r="A287" s="7" t="s">
        <v>559</v>
      </c>
      <c r="B287" s="8" t="s">
        <v>273</v>
      </c>
      <c r="C287" s="8" t="s">
        <v>678</v>
      </c>
      <c r="D287" s="11" t="s">
        <v>575</v>
      </c>
      <c r="E287" s="19">
        <v>484</v>
      </c>
      <c r="F287" s="9"/>
      <c r="G287" s="9">
        <f t="shared" si="4"/>
        <v>0</v>
      </c>
    </row>
    <row r="288" spans="1:7" ht="11.25">
      <c r="A288" s="12" t="s">
        <v>560</v>
      </c>
      <c r="B288" s="13" t="s">
        <v>274</v>
      </c>
      <c r="C288" s="13" t="s">
        <v>678</v>
      </c>
      <c r="D288" s="21" t="s">
        <v>575</v>
      </c>
      <c r="E288" s="14">
        <v>484</v>
      </c>
      <c r="F288" s="15"/>
      <c r="G288" s="15">
        <f t="shared" si="4"/>
        <v>0</v>
      </c>
    </row>
    <row r="289" spans="1:7" ht="11.25">
      <c r="A289" s="7" t="s">
        <v>561</v>
      </c>
      <c r="B289" s="8" t="s">
        <v>275</v>
      </c>
      <c r="C289" s="8" t="s">
        <v>678</v>
      </c>
      <c r="D289" s="11" t="s">
        <v>575</v>
      </c>
      <c r="E289" s="19">
        <v>799</v>
      </c>
      <c r="F289" s="9"/>
      <c r="G289" s="9">
        <f t="shared" si="4"/>
        <v>0</v>
      </c>
    </row>
    <row r="290" spans="1:7" ht="11.25">
      <c r="A290" s="12" t="s">
        <v>562</v>
      </c>
      <c r="B290" s="13" t="s">
        <v>276</v>
      </c>
      <c r="C290" s="13" t="s">
        <v>679</v>
      </c>
      <c r="D290" s="21">
        <v>24</v>
      </c>
      <c r="E290" s="14">
        <v>8290</v>
      </c>
      <c r="F290" s="15"/>
      <c r="G290" s="15">
        <f t="shared" si="4"/>
        <v>0</v>
      </c>
    </row>
    <row r="291" spans="1:7" ht="22.5">
      <c r="A291" s="7" t="s">
        <v>563</v>
      </c>
      <c r="B291" s="8" t="s">
        <v>277</v>
      </c>
      <c r="C291" s="8" t="s">
        <v>682</v>
      </c>
      <c r="D291" s="11">
        <v>24</v>
      </c>
      <c r="E291" s="19">
        <v>7470</v>
      </c>
      <c r="F291" s="9"/>
      <c r="G291" s="9">
        <f t="shared" si="4"/>
        <v>0</v>
      </c>
    </row>
    <row r="292" spans="1:7" ht="33.75">
      <c r="A292" s="12" t="s">
        <v>564</v>
      </c>
      <c r="B292" s="13" t="s">
        <v>278</v>
      </c>
      <c r="C292" s="13" t="s">
        <v>683</v>
      </c>
      <c r="D292" s="21">
        <v>24</v>
      </c>
      <c r="E292" s="14">
        <v>8290</v>
      </c>
      <c r="F292" s="15"/>
      <c r="G292" s="15">
        <f t="shared" si="4"/>
        <v>0</v>
      </c>
    </row>
    <row r="293" spans="1:7" ht="11.25">
      <c r="A293" s="7" t="s">
        <v>565</v>
      </c>
      <c r="B293" s="8" t="s">
        <v>279</v>
      </c>
      <c r="C293" s="8" t="s">
        <v>680</v>
      </c>
      <c r="D293" s="11">
        <v>24</v>
      </c>
      <c r="E293" s="19">
        <v>842</v>
      </c>
      <c r="F293" s="9"/>
      <c r="G293" s="9">
        <f t="shared" si="4"/>
        <v>0</v>
      </c>
    </row>
    <row r="294" spans="1:7" ht="11.25">
      <c r="A294" s="12" t="s">
        <v>566</v>
      </c>
      <c r="B294" s="13" t="s">
        <v>280</v>
      </c>
      <c r="C294" s="13" t="s">
        <v>681</v>
      </c>
      <c r="D294" s="21">
        <v>24</v>
      </c>
      <c r="E294" s="14">
        <v>842</v>
      </c>
      <c r="F294" s="15"/>
      <c r="G294" s="15">
        <f t="shared" si="4"/>
        <v>0</v>
      </c>
    </row>
    <row r="295" spans="1:7" ht="22.5">
      <c r="A295" s="7" t="s">
        <v>567</v>
      </c>
      <c r="B295" s="8" t="s">
        <v>281</v>
      </c>
      <c r="C295" s="8" t="s">
        <v>684</v>
      </c>
      <c r="D295" s="11">
        <v>24</v>
      </c>
      <c r="E295" s="19">
        <v>7470</v>
      </c>
      <c r="F295" s="9"/>
      <c r="G295" s="9">
        <f t="shared" si="4"/>
        <v>0</v>
      </c>
    </row>
    <row r="296" spans="1:7" ht="33.75">
      <c r="A296" s="12" t="s">
        <v>568</v>
      </c>
      <c r="B296" s="13" t="s">
        <v>282</v>
      </c>
      <c r="C296" s="13" t="s">
        <v>685</v>
      </c>
      <c r="D296" s="21">
        <v>24</v>
      </c>
      <c r="E296" s="14">
        <v>8290</v>
      </c>
      <c r="F296" s="15"/>
      <c r="G296" s="15">
        <f t="shared" si="4"/>
        <v>0</v>
      </c>
    </row>
    <row r="298" spans="3:7" ht="12">
      <c r="C298" s="29"/>
      <c r="D298" s="28"/>
      <c r="E298" s="23" t="s">
        <v>600</v>
      </c>
      <c r="F298" s="24">
        <f>SUM(F13:F296)</f>
        <v>0</v>
      </c>
      <c r="G298" s="24">
        <f>SUM(G13:G296)</f>
        <v>0</v>
      </c>
    </row>
  </sheetData>
  <sheetProtection/>
  <autoFilter ref="A12:G296"/>
  <printOptions/>
  <pageMargins left="0.25" right="0.19" top="0.18" bottom="0.52" header="0.24" footer="0.22"/>
  <pageSetup horizontalDpi="600" verticalDpi="600" orientation="portrait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2015-01-28T09:23:47Z</cp:lastPrinted>
  <dcterms:created xsi:type="dcterms:W3CDTF">2014-11-03T16:00:31Z</dcterms:created>
  <dcterms:modified xsi:type="dcterms:W3CDTF">2015-03-23T07:35:59Z</dcterms:modified>
  <cp:category/>
  <cp:version/>
  <cp:contentType/>
  <cp:contentStatus/>
</cp:coreProperties>
</file>